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Personal Documents &amp; Files\Miscellaneous Documents &amp; Files\Church\Shiloh Baptist Church\"/>
    </mc:Choice>
  </mc:AlternateContent>
  <xr:revisionPtr revIDLastSave="0" documentId="13_ncr:1_{CF1169FC-C5F1-4C32-8A55-2C37773C4A2A}" xr6:coauthVersionLast="47" xr6:coauthVersionMax="47" xr10:uidLastSave="{00000000-0000-0000-0000-000000000000}"/>
  <bookViews>
    <workbookView xWindow="-120" yWindow="-120" windowWidth="19440" windowHeight="10320" activeTab="8" xr2:uid="{FE434DF7-042B-4A1B-9F47-DC7C2F5EA028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95" i="9" l="1"/>
  <c r="AH395" i="9"/>
  <c r="AE395" i="9"/>
  <c r="AB395" i="9"/>
  <c r="Y395" i="9"/>
  <c r="V395" i="9"/>
  <c r="S395" i="9"/>
  <c r="P395" i="9"/>
  <c r="M395" i="9"/>
  <c r="J395" i="9"/>
  <c r="G395" i="9"/>
  <c r="D395" i="9"/>
  <c r="AJ395" i="9"/>
  <c r="AL394" i="9"/>
  <c r="AL393" i="9"/>
  <c r="AL392" i="9"/>
  <c r="AL391" i="9"/>
  <c r="AL390" i="9"/>
  <c r="AL389" i="9"/>
  <c r="AL388" i="9"/>
  <c r="AL387" i="9"/>
  <c r="AL386" i="9"/>
  <c r="AL385" i="9"/>
  <c r="AK382" i="9"/>
  <c r="AJ382" i="9"/>
  <c r="AL381" i="9"/>
  <c r="AL380" i="9"/>
  <c r="AL379" i="9"/>
  <c r="AL378" i="9"/>
  <c r="AL377" i="9"/>
  <c r="AL376" i="9"/>
  <c r="AL375" i="9"/>
  <c r="AL374" i="9"/>
  <c r="AL373" i="9"/>
  <c r="AL372" i="9"/>
  <c r="AL371" i="9"/>
  <c r="AL370" i="9"/>
  <c r="AL369" i="9"/>
  <c r="AL368" i="9"/>
  <c r="AL367" i="9"/>
  <c r="AL366" i="9"/>
  <c r="AL365" i="9"/>
  <c r="AL364" i="9"/>
  <c r="AK361" i="9"/>
  <c r="AJ361" i="9"/>
  <c r="AL360" i="9"/>
  <c r="AL359" i="9"/>
  <c r="AL358" i="9"/>
  <c r="AL357" i="9"/>
  <c r="AL356" i="9"/>
  <c r="AL355" i="9"/>
  <c r="AL354" i="9"/>
  <c r="AL353" i="9"/>
  <c r="AL352" i="9"/>
  <c r="AL351" i="9"/>
  <c r="AL350" i="9"/>
  <c r="AL349" i="9"/>
  <c r="AL348" i="9"/>
  <c r="AL347" i="9"/>
  <c r="AL346" i="9"/>
  <c r="AL345" i="9"/>
  <c r="AL344" i="9"/>
  <c r="AL343" i="9"/>
  <c r="AL342" i="9"/>
  <c r="AL341" i="9"/>
  <c r="AL340" i="9"/>
  <c r="AL339" i="9"/>
  <c r="AL338" i="9"/>
  <c r="AL337" i="9"/>
  <c r="AL336" i="9"/>
  <c r="AL335" i="9"/>
  <c r="AK332" i="9"/>
  <c r="AJ332" i="9"/>
  <c r="AL331" i="9"/>
  <c r="AL330" i="9"/>
  <c r="AL329" i="9"/>
  <c r="AL328" i="9"/>
  <c r="AL327" i="9"/>
  <c r="AL326" i="9"/>
  <c r="AL325" i="9"/>
  <c r="AL324" i="9"/>
  <c r="AL323" i="9"/>
  <c r="AL322" i="9"/>
  <c r="AL321" i="9"/>
  <c r="AL320" i="9"/>
  <c r="AL319" i="9"/>
  <c r="AL318" i="9"/>
  <c r="AL317" i="9"/>
  <c r="AL316" i="9"/>
  <c r="AL315" i="9"/>
  <c r="AL314" i="9"/>
  <c r="AL313" i="9"/>
  <c r="AL312" i="9"/>
  <c r="AL311" i="9"/>
  <c r="AL310" i="9"/>
  <c r="AK307" i="9"/>
  <c r="AJ307" i="9"/>
  <c r="AL306" i="9"/>
  <c r="AL305" i="9"/>
  <c r="AL304" i="9"/>
  <c r="AL303" i="9"/>
  <c r="AL302" i="9"/>
  <c r="AK299" i="9"/>
  <c r="AJ299" i="9"/>
  <c r="AL298" i="9"/>
  <c r="AL297" i="9"/>
  <c r="AL296" i="9"/>
  <c r="AL295" i="9"/>
  <c r="AL294" i="9"/>
  <c r="AL293" i="9"/>
  <c r="AL292" i="9"/>
  <c r="AL291" i="9"/>
  <c r="AL290" i="9"/>
  <c r="AL289" i="9"/>
  <c r="AL288" i="9"/>
  <c r="AL287" i="9"/>
  <c r="AL286" i="9"/>
  <c r="AL285" i="9"/>
  <c r="AL284" i="9"/>
  <c r="AL283" i="9"/>
  <c r="AL282" i="9"/>
  <c r="AL281" i="9"/>
  <c r="AL280" i="9"/>
  <c r="AL279" i="9"/>
  <c r="AL278" i="9"/>
  <c r="AL277" i="9"/>
  <c r="AK274" i="9"/>
  <c r="AJ274" i="9"/>
  <c r="AL273" i="9"/>
  <c r="AL272" i="9"/>
  <c r="AL271" i="9"/>
  <c r="AL270" i="9"/>
  <c r="AL269" i="9"/>
  <c r="AL268" i="9"/>
  <c r="AL267" i="9"/>
  <c r="AL266" i="9"/>
  <c r="AK263" i="9"/>
  <c r="AJ263" i="9"/>
  <c r="AL262" i="9"/>
  <c r="AL261" i="9"/>
  <c r="AL260" i="9"/>
  <c r="AL259" i="9"/>
  <c r="AL258" i="9"/>
  <c r="AL257" i="9"/>
  <c r="AL256" i="9"/>
  <c r="AL255" i="9"/>
  <c r="AL254" i="9"/>
  <c r="AL253" i="9"/>
  <c r="AL252" i="9"/>
  <c r="AL251" i="9"/>
  <c r="AL250" i="9"/>
  <c r="AL249" i="9"/>
  <c r="AL248" i="9"/>
  <c r="AL247" i="9"/>
  <c r="AL246" i="9"/>
  <c r="AL245" i="9"/>
  <c r="AL244" i="9"/>
  <c r="AL243" i="9"/>
  <c r="AL242" i="9"/>
  <c r="AK239" i="9"/>
  <c r="AJ239" i="9"/>
  <c r="AL238" i="9"/>
  <c r="AL237" i="9"/>
  <c r="AL236" i="9"/>
  <c r="AL235" i="9"/>
  <c r="AL234" i="9"/>
  <c r="AL233" i="9"/>
  <c r="AL232" i="9"/>
  <c r="AL231" i="9"/>
  <c r="AL230" i="9"/>
  <c r="AL229" i="9"/>
  <c r="AL228" i="9"/>
  <c r="AL227" i="9"/>
  <c r="AL226" i="9"/>
  <c r="AL225" i="9"/>
  <c r="AL224" i="9"/>
  <c r="AL223" i="9"/>
  <c r="AK220" i="9"/>
  <c r="AJ220" i="9"/>
  <c r="AL219" i="9"/>
  <c r="AL218" i="9"/>
  <c r="AL217" i="9"/>
  <c r="AL216" i="9"/>
  <c r="AL215" i="9"/>
  <c r="AL214" i="9"/>
  <c r="AL213" i="9"/>
  <c r="AL212" i="9"/>
  <c r="AL211" i="9"/>
  <c r="AL210" i="9"/>
  <c r="AL209" i="9"/>
  <c r="AL208" i="9"/>
  <c r="AL207" i="9"/>
  <c r="AL206" i="9"/>
  <c r="AL205" i="9"/>
  <c r="AL204" i="9"/>
  <c r="AL203" i="9"/>
  <c r="AK200" i="9"/>
  <c r="AJ200" i="9"/>
  <c r="AL199" i="9"/>
  <c r="AL198" i="9"/>
  <c r="AL197" i="9"/>
  <c r="AL196" i="9"/>
  <c r="AL195" i="9"/>
  <c r="AK192" i="9"/>
  <c r="AJ192" i="9"/>
  <c r="AL191" i="9"/>
  <c r="AL190" i="9"/>
  <c r="AL189" i="9"/>
  <c r="AL188" i="9"/>
  <c r="AL187" i="9"/>
  <c r="AL186" i="9"/>
  <c r="AL185" i="9"/>
  <c r="AL184" i="9"/>
  <c r="AL183" i="9"/>
  <c r="AL182" i="9"/>
  <c r="AL181" i="9"/>
  <c r="AK178" i="9"/>
  <c r="AJ178" i="9"/>
  <c r="AL177" i="9"/>
  <c r="AL176" i="9"/>
  <c r="AL175" i="9"/>
  <c r="AL174" i="9"/>
  <c r="AL173" i="9"/>
  <c r="AL172" i="9"/>
  <c r="AL171" i="9"/>
  <c r="AK168" i="9"/>
  <c r="AJ168" i="9"/>
  <c r="AL167" i="9"/>
  <c r="AL166" i="9"/>
  <c r="AL165" i="9"/>
  <c r="AL164" i="9"/>
  <c r="AL163" i="9"/>
  <c r="AL162" i="9"/>
  <c r="AK159" i="9"/>
  <c r="AJ159" i="9"/>
  <c r="AL158" i="9"/>
  <c r="AL157" i="9"/>
  <c r="AK154" i="9"/>
  <c r="AJ154" i="9"/>
  <c r="AL153" i="9"/>
  <c r="AL152" i="9"/>
  <c r="AL151" i="9"/>
  <c r="AL150" i="9"/>
  <c r="AL149" i="9"/>
  <c r="AK146" i="9"/>
  <c r="AJ146" i="9"/>
  <c r="AL145" i="9"/>
  <c r="AL144" i="9"/>
  <c r="AL143" i="9"/>
  <c r="AK140" i="9"/>
  <c r="AJ140" i="9"/>
  <c r="AL139" i="9"/>
  <c r="AL138" i="9"/>
  <c r="AL137" i="9"/>
  <c r="AK134" i="9"/>
  <c r="AJ134" i="9"/>
  <c r="AL133" i="9"/>
  <c r="AL132" i="9"/>
  <c r="AL131" i="9"/>
  <c r="AL130" i="9"/>
  <c r="AL129" i="9"/>
  <c r="AL128" i="9"/>
  <c r="AK125" i="9"/>
  <c r="AJ125" i="9"/>
  <c r="AL124" i="9"/>
  <c r="AL123" i="9"/>
  <c r="AL122" i="9"/>
  <c r="AL121" i="9"/>
  <c r="AL120" i="9"/>
  <c r="AL119" i="9"/>
  <c r="AL118" i="9"/>
  <c r="AL117" i="9"/>
  <c r="AL116" i="9"/>
  <c r="AL115" i="9"/>
  <c r="AL114" i="9"/>
  <c r="AK111" i="9"/>
  <c r="AJ111" i="9"/>
  <c r="AL110" i="9"/>
  <c r="AL109" i="9"/>
  <c r="AL108" i="9"/>
  <c r="AL107" i="9"/>
  <c r="AL106" i="9"/>
  <c r="AK103" i="9"/>
  <c r="AJ103" i="9"/>
  <c r="AL102" i="9"/>
  <c r="AL101" i="9"/>
  <c r="AL100" i="9"/>
  <c r="AL99" i="9"/>
  <c r="AL98" i="9"/>
  <c r="AL97" i="9"/>
  <c r="AL96" i="9"/>
  <c r="AL95" i="9"/>
  <c r="AL94" i="9"/>
  <c r="AK91" i="9"/>
  <c r="AJ91" i="9"/>
  <c r="AL90" i="9"/>
  <c r="AL91" i="9" s="1"/>
  <c r="AK88" i="9"/>
  <c r="AJ88" i="9"/>
  <c r="AL87" i="9"/>
  <c r="AL86" i="9"/>
  <c r="AL85" i="9"/>
  <c r="AL84" i="9"/>
  <c r="AL83" i="9"/>
  <c r="AL82" i="9"/>
  <c r="AL81" i="9"/>
  <c r="AL80" i="9"/>
  <c r="AL79" i="9"/>
  <c r="AL78" i="9"/>
  <c r="AL77" i="9"/>
  <c r="AL76" i="9"/>
  <c r="AK73" i="9"/>
  <c r="AJ73" i="9"/>
  <c r="AL72" i="9"/>
  <c r="AL71" i="9"/>
  <c r="AL70" i="9"/>
  <c r="AL69" i="9"/>
  <c r="AL68" i="9"/>
  <c r="AL67" i="9"/>
  <c r="AL66" i="9"/>
  <c r="AL65" i="9"/>
  <c r="AL64" i="9"/>
  <c r="AK61" i="9"/>
  <c r="AJ61" i="9"/>
  <c r="AL60" i="9"/>
  <c r="AL59" i="9"/>
  <c r="AL58" i="9"/>
  <c r="AL57" i="9"/>
  <c r="AL56" i="9"/>
  <c r="AL55" i="9"/>
  <c r="AL54" i="9"/>
  <c r="AL53" i="9"/>
  <c r="AL52" i="9"/>
  <c r="AL51" i="9"/>
  <c r="AL50" i="9"/>
  <c r="AL49" i="9"/>
  <c r="AL48" i="9"/>
  <c r="AL47" i="9"/>
  <c r="AL46" i="9"/>
  <c r="AL45" i="9"/>
  <c r="AL44" i="9"/>
  <c r="AL43" i="9"/>
  <c r="AL42" i="9"/>
  <c r="AL41" i="9"/>
  <c r="AL40" i="9"/>
  <c r="AL39" i="9"/>
  <c r="AL38" i="9"/>
  <c r="AK35" i="9"/>
  <c r="AJ35" i="9"/>
  <c r="AL34" i="9"/>
  <c r="AL33" i="9"/>
  <c r="AL32" i="9"/>
  <c r="AL31" i="9"/>
  <c r="AL30" i="9"/>
  <c r="AL29" i="9"/>
  <c r="AL28" i="9"/>
  <c r="AL27" i="9"/>
  <c r="AL26" i="9"/>
  <c r="AL25" i="9"/>
  <c r="AL24" i="9"/>
  <c r="AL23" i="9"/>
  <c r="AL22" i="9"/>
  <c r="AK19" i="9"/>
  <c r="AJ19" i="9"/>
  <c r="AL18" i="9"/>
  <c r="AL17" i="9"/>
  <c r="AL16" i="9"/>
  <c r="AL15" i="9"/>
  <c r="AL14" i="9"/>
  <c r="AL13" i="9"/>
  <c r="AL12" i="9"/>
  <c r="AL11" i="9"/>
  <c r="AL10" i="9"/>
  <c r="AL9" i="9"/>
  <c r="AL8" i="9"/>
  <c r="AL7" i="9"/>
  <c r="AL6" i="9"/>
  <c r="AL5" i="9"/>
  <c r="AL4" i="9"/>
  <c r="AL3" i="9"/>
  <c r="AG395" i="9"/>
  <c r="AI394" i="9"/>
  <c r="AI393" i="9"/>
  <c r="AI392" i="9"/>
  <c r="AI391" i="9"/>
  <c r="AI390" i="9"/>
  <c r="AI389" i="9"/>
  <c r="AI388" i="9"/>
  <c r="AI387" i="9"/>
  <c r="AI386" i="9"/>
  <c r="AI385" i="9"/>
  <c r="AH382" i="9"/>
  <c r="AG382" i="9"/>
  <c r="AI381" i="9"/>
  <c r="AI380" i="9"/>
  <c r="AI379" i="9"/>
  <c r="AI378" i="9"/>
  <c r="AI377" i="9"/>
  <c r="AI376" i="9"/>
  <c r="AI375" i="9"/>
  <c r="AI374" i="9"/>
  <c r="AI373" i="9"/>
  <c r="AI372" i="9"/>
  <c r="AI371" i="9"/>
  <c r="AI370" i="9"/>
  <c r="AI369" i="9"/>
  <c r="AI368" i="9"/>
  <c r="AI367" i="9"/>
  <c r="AI366" i="9"/>
  <c r="AI365" i="9"/>
  <c r="AI364" i="9"/>
  <c r="AH361" i="9"/>
  <c r="AG361" i="9"/>
  <c r="AI360" i="9"/>
  <c r="AI359" i="9"/>
  <c r="AI358" i="9"/>
  <c r="AI357" i="9"/>
  <c r="AI356" i="9"/>
  <c r="AI355" i="9"/>
  <c r="AI354" i="9"/>
  <c r="AI353" i="9"/>
  <c r="AI352" i="9"/>
  <c r="AI351" i="9"/>
  <c r="AI350" i="9"/>
  <c r="AI349" i="9"/>
  <c r="AI348" i="9"/>
  <c r="AI347" i="9"/>
  <c r="AI346" i="9"/>
  <c r="AI345" i="9"/>
  <c r="AI344" i="9"/>
  <c r="AI343" i="9"/>
  <c r="AI342" i="9"/>
  <c r="AI341" i="9"/>
  <c r="AI340" i="9"/>
  <c r="AI339" i="9"/>
  <c r="AI338" i="9"/>
  <c r="AI337" i="9"/>
  <c r="AI336" i="9"/>
  <c r="AI335" i="9"/>
  <c r="AH332" i="9"/>
  <c r="AG332" i="9"/>
  <c r="AI331" i="9"/>
  <c r="AI330" i="9"/>
  <c r="AI329" i="9"/>
  <c r="AI328" i="9"/>
  <c r="AI327" i="9"/>
  <c r="AI326" i="9"/>
  <c r="AI325" i="9"/>
  <c r="AI324" i="9"/>
  <c r="AI323" i="9"/>
  <c r="AI322" i="9"/>
  <c r="AI321" i="9"/>
  <c r="AI320" i="9"/>
  <c r="AI319" i="9"/>
  <c r="AI318" i="9"/>
  <c r="AI317" i="9"/>
  <c r="AI316" i="9"/>
  <c r="AI315" i="9"/>
  <c r="AI314" i="9"/>
  <c r="AI313" i="9"/>
  <c r="AI312" i="9"/>
  <c r="AI311" i="9"/>
  <c r="AI310" i="9"/>
  <c r="AH307" i="9"/>
  <c r="AG307" i="9"/>
  <c r="AI306" i="9"/>
  <c r="AI305" i="9"/>
  <c r="AI304" i="9"/>
  <c r="AI303" i="9"/>
  <c r="AI302" i="9"/>
  <c r="AH299" i="9"/>
  <c r="AG299" i="9"/>
  <c r="AI298" i="9"/>
  <c r="AI297" i="9"/>
  <c r="AI296" i="9"/>
  <c r="AI295" i="9"/>
  <c r="AI294" i="9"/>
  <c r="AI293" i="9"/>
  <c r="AI292" i="9"/>
  <c r="AI291" i="9"/>
  <c r="AI290" i="9"/>
  <c r="AI289" i="9"/>
  <c r="AI288" i="9"/>
  <c r="AI287" i="9"/>
  <c r="AI286" i="9"/>
  <c r="AI285" i="9"/>
  <c r="AI284" i="9"/>
  <c r="AI283" i="9"/>
  <c r="AI282" i="9"/>
  <c r="AI281" i="9"/>
  <c r="AI280" i="9"/>
  <c r="AI279" i="9"/>
  <c r="AI278" i="9"/>
  <c r="AI277" i="9"/>
  <c r="AH274" i="9"/>
  <c r="AG274" i="9"/>
  <c r="AI273" i="9"/>
  <c r="AI272" i="9"/>
  <c r="AI271" i="9"/>
  <c r="AI270" i="9"/>
  <c r="AI269" i="9"/>
  <c r="AI268" i="9"/>
  <c r="AI267" i="9"/>
  <c r="AI266" i="9"/>
  <c r="AH263" i="9"/>
  <c r="AG263" i="9"/>
  <c r="AI262" i="9"/>
  <c r="AI261" i="9"/>
  <c r="AI260" i="9"/>
  <c r="AI259" i="9"/>
  <c r="AI258" i="9"/>
  <c r="AI257" i="9"/>
  <c r="AI256" i="9"/>
  <c r="AI255" i="9"/>
  <c r="AI254" i="9"/>
  <c r="AI253" i="9"/>
  <c r="AI252" i="9"/>
  <c r="AI251" i="9"/>
  <c r="AI250" i="9"/>
  <c r="AI249" i="9"/>
  <c r="AI248" i="9"/>
  <c r="AI247" i="9"/>
  <c r="AI246" i="9"/>
  <c r="AI245" i="9"/>
  <c r="AI244" i="9"/>
  <c r="AI243" i="9"/>
  <c r="AI242" i="9"/>
  <c r="AH239" i="9"/>
  <c r="AG239" i="9"/>
  <c r="AI238" i="9"/>
  <c r="AI237" i="9"/>
  <c r="AI236" i="9"/>
  <c r="AI235" i="9"/>
  <c r="AI234" i="9"/>
  <c r="AI233" i="9"/>
  <c r="AI232" i="9"/>
  <c r="AI231" i="9"/>
  <c r="AI230" i="9"/>
  <c r="AI229" i="9"/>
  <c r="AI228" i="9"/>
  <c r="AI227" i="9"/>
  <c r="AI226" i="9"/>
  <c r="AI225" i="9"/>
  <c r="AI224" i="9"/>
  <c r="AI223" i="9"/>
  <c r="AH220" i="9"/>
  <c r="AG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H200" i="9"/>
  <c r="AG200" i="9"/>
  <c r="AI199" i="9"/>
  <c r="AI198" i="9"/>
  <c r="AI197" i="9"/>
  <c r="AI196" i="9"/>
  <c r="AI195" i="9"/>
  <c r="AH192" i="9"/>
  <c r="AG192" i="9"/>
  <c r="AI191" i="9"/>
  <c r="AI190" i="9"/>
  <c r="AI189" i="9"/>
  <c r="AI188" i="9"/>
  <c r="AI187" i="9"/>
  <c r="AI186" i="9"/>
  <c r="AI185" i="9"/>
  <c r="AI184" i="9"/>
  <c r="AI183" i="9"/>
  <c r="AI182" i="9"/>
  <c r="AI181" i="9"/>
  <c r="AH178" i="9"/>
  <c r="AG178" i="9"/>
  <c r="AI177" i="9"/>
  <c r="AI176" i="9"/>
  <c r="AI175" i="9"/>
  <c r="AI174" i="9"/>
  <c r="AI173" i="9"/>
  <c r="AI172" i="9"/>
  <c r="AI171" i="9"/>
  <c r="AH168" i="9"/>
  <c r="AG168" i="9"/>
  <c r="AI167" i="9"/>
  <c r="AI166" i="9"/>
  <c r="AI165" i="9"/>
  <c r="AI164" i="9"/>
  <c r="AI163" i="9"/>
  <c r="AI162" i="9"/>
  <c r="AH159" i="9"/>
  <c r="AG159" i="9"/>
  <c r="AI158" i="9"/>
  <c r="AI157" i="9"/>
  <c r="AH154" i="9"/>
  <c r="AG154" i="9"/>
  <c r="AI153" i="9"/>
  <c r="AI152" i="9"/>
  <c r="AI151" i="9"/>
  <c r="AI150" i="9"/>
  <c r="AI149" i="9"/>
  <c r="AH146" i="9"/>
  <c r="AG146" i="9"/>
  <c r="AI145" i="9"/>
  <c r="AI144" i="9"/>
  <c r="AI143" i="9"/>
  <c r="AH140" i="9"/>
  <c r="AG140" i="9"/>
  <c r="AI139" i="9"/>
  <c r="AI138" i="9"/>
  <c r="AI137" i="9"/>
  <c r="AH134" i="9"/>
  <c r="AG134" i="9"/>
  <c r="AI133" i="9"/>
  <c r="AI132" i="9"/>
  <c r="AI131" i="9"/>
  <c r="AI130" i="9"/>
  <c r="AI129" i="9"/>
  <c r="AI128" i="9"/>
  <c r="AH125" i="9"/>
  <c r="AG125" i="9"/>
  <c r="AI124" i="9"/>
  <c r="AI123" i="9"/>
  <c r="AI122" i="9"/>
  <c r="AI121" i="9"/>
  <c r="AI120" i="9"/>
  <c r="AI119" i="9"/>
  <c r="AI118" i="9"/>
  <c r="AI117" i="9"/>
  <c r="AI116" i="9"/>
  <c r="AI115" i="9"/>
  <c r="AI114" i="9"/>
  <c r="AH111" i="9"/>
  <c r="AG111" i="9"/>
  <c r="AI110" i="9"/>
  <c r="AI109" i="9"/>
  <c r="AI108" i="9"/>
  <c r="AI107" i="9"/>
  <c r="AI106" i="9"/>
  <c r="AH103" i="9"/>
  <c r="AG103" i="9"/>
  <c r="AI102" i="9"/>
  <c r="AI101" i="9"/>
  <c r="AI100" i="9"/>
  <c r="AI99" i="9"/>
  <c r="AI98" i="9"/>
  <c r="AI97" i="9"/>
  <c r="AI96" i="9"/>
  <c r="AI95" i="9"/>
  <c r="AI94" i="9"/>
  <c r="AH91" i="9"/>
  <c r="AG91" i="9"/>
  <c r="AI90" i="9"/>
  <c r="AI91" i="9" s="1"/>
  <c r="AH88" i="9"/>
  <c r="AG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H73" i="9"/>
  <c r="AG73" i="9"/>
  <c r="AI72" i="9"/>
  <c r="AI71" i="9"/>
  <c r="AI70" i="9"/>
  <c r="AI69" i="9"/>
  <c r="AI68" i="9"/>
  <c r="AI67" i="9"/>
  <c r="AI66" i="9"/>
  <c r="AI65" i="9"/>
  <c r="AI64" i="9"/>
  <c r="AH61" i="9"/>
  <c r="AG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H35" i="9"/>
  <c r="AG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H19" i="9"/>
  <c r="AG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3" i="9"/>
  <c r="AD395" i="9"/>
  <c r="AF394" i="9"/>
  <c r="AF393" i="9"/>
  <c r="AF392" i="9"/>
  <c r="AF391" i="9"/>
  <c r="AF390" i="9"/>
  <c r="AF389" i="9"/>
  <c r="AF388" i="9"/>
  <c r="AF387" i="9"/>
  <c r="AF386" i="9"/>
  <c r="AF385" i="9"/>
  <c r="AE382" i="9"/>
  <c r="AD382" i="9"/>
  <c r="AF381" i="9"/>
  <c r="AF380" i="9"/>
  <c r="AF379" i="9"/>
  <c r="AF378" i="9"/>
  <c r="AF377" i="9"/>
  <c r="AF376" i="9"/>
  <c r="AF375" i="9"/>
  <c r="AF374" i="9"/>
  <c r="AF373" i="9"/>
  <c r="AF372" i="9"/>
  <c r="AF371" i="9"/>
  <c r="AF370" i="9"/>
  <c r="AF369" i="9"/>
  <c r="AF368" i="9"/>
  <c r="AF367" i="9"/>
  <c r="AF366" i="9"/>
  <c r="AF365" i="9"/>
  <c r="AF364" i="9"/>
  <c r="AE361" i="9"/>
  <c r="AD361" i="9"/>
  <c r="AF360" i="9"/>
  <c r="AF359" i="9"/>
  <c r="AF358" i="9"/>
  <c r="AF357" i="9"/>
  <c r="AF356" i="9"/>
  <c r="AF355" i="9"/>
  <c r="AF354" i="9"/>
  <c r="AF353" i="9"/>
  <c r="AF352" i="9"/>
  <c r="AF351" i="9"/>
  <c r="AF350" i="9"/>
  <c r="AF349" i="9"/>
  <c r="AF348" i="9"/>
  <c r="AF347" i="9"/>
  <c r="AF346" i="9"/>
  <c r="AF345" i="9"/>
  <c r="AF344" i="9"/>
  <c r="AF343" i="9"/>
  <c r="AF342" i="9"/>
  <c r="AF341" i="9"/>
  <c r="AF340" i="9"/>
  <c r="AF339" i="9"/>
  <c r="AF338" i="9"/>
  <c r="AF337" i="9"/>
  <c r="AF336" i="9"/>
  <c r="AF335" i="9"/>
  <c r="AE332" i="9"/>
  <c r="AD332" i="9"/>
  <c r="AF331" i="9"/>
  <c r="AF330" i="9"/>
  <c r="AF329" i="9"/>
  <c r="AF328" i="9"/>
  <c r="AF327" i="9"/>
  <c r="AF326" i="9"/>
  <c r="AF325" i="9"/>
  <c r="AF324" i="9"/>
  <c r="AF323" i="9"/>
  <c r="AF322" i="9"/>
  <c r="AF321" i="9"/>
  <c r="AF320" i="9"/>
  <c r="AF319" i="9"/>
  <c r="AF318" i="9"/>
  <c r="AF317" i="9"/>
  <c r="AF316" i="9"/>
  <c r="AF315" i="9"/>
  <c r="AF314" i="9"/>
  <c r="AF313" i="9"/>
  <c r="AF312" i="9"/>
  <c r="AF311" i="9"/>
  <c r="AF310" i="9"/>
  <c r="AE307" i="9"/>
  <c r="AD307" i="9"/>
  <c r="AF306" i="9"/>
  <c r="AF305" i="9"/>
  <c r="AF304" i="9"/>
  <c r="AF303" i="9"/>
  <c r="AF302" i="9"/>
  <c r="AE299" i="9"/>
  <c r="AD299" i="9"/>
  <c r="AF298" i="9"/>
  <c r="AF297" i="9"/>
  <c r="AF296" i="9"/>
  <c r="AF295" i="9"/>
  <c r="AF294" i="9"/>
  <c r="AF293" i="9"/>
  <c r="AF292" i="9"/>
  <c r="AF291" i="9"/>
  <c r="AF290" i="9"/>
  <c r="AF289" i="9"/>
  <c r="AF288" i="9"/>
  <c r="AF287" i="9"/>
  <c r="AF286" i="9"/>
  <c r="AF285" i="9"/>
  <c r="AF284" i="9"/>
  <c r="AF283" i="9"/>
  <c r="AF282" i="9"/>
  <c r="AF281" i="9"/>
  <c r="AF280" i="9"/>
  <c r="AF279" i="9"/>
  <c r="AF278" i="9"/>
  <c r="AF277" i="9"/>
  <c r="AE274" i="9"/>
  <c r="AD274" i="9"/>
  <c r="AF273" i="9"/>
  <c r="AF272" i="9"/>
  <c r="AF271" i="9"/>
  <c r="AF270" i="9"/>
  <c r="AF269" i="9"/>
  <c r="AF268" i="9"/>
  <c r="AF267" i="9"/>
  <c r="AF266" i="9"/>
  <c r="AE263" i="9"/>
  <c r="AD263" i="9"/>
  <c r="AF262" i="9"/>
  <c r="AF261" i="9"/>
  <c r="AF260" i="9"/>
  <c r="AF259" i="9"/>
  <c r="AF258" i="9"/>
  <c r="AF257" i="9"/>
  <c r="AF256" i="9"/>
  <c r="AF255" i="9"/>
  <c r="AF254" i="9"/>
  <c r="AF253" i="9"/>
  <c r="AF252" i="9"/>
  <c r="AF251" i="9"/>
  <c r="AF250" i="9"/>
  <c r="AF249" i="9"/>
  <c r="AF248" i="9"/>
  <c r="AF247" i="9"/>
  <c r="AF246" i="9"/>
  <c r="AF245" i="9"/>
  <c r="AF244" i="9"/>
  <c r="AF243" i="9"/>
  <c r="AF242" i="9"/>
  <c r="AE239" i="9"/>
  <c r="AD239" i="9"/>
  <c r="AF238" i="9"/>
  <c r="AF237" i="9"/>
  <c r="AF236" i="9"/>
  <c r="AF235" i="9"/>
  <c r="AF234" i="9"/>
  <c r="AF233" i="9"/>
  <c r="AF232" i="9"/>
  <c r="AF231" i="9"/>
  <c r="AF230" i="9"/>
  <c r="AF229" i="9"/>
  <c r="AF228" i="9"/>
  <c r="AF227" i="9"/>
  <c r="AF226" i="9"/>
  <c r="AF225" i="9"/>
  <c r="AF224" i="9"/>
  <c r="AF223" i="9"/>
  <c r="AE220" i="9"/>
  <c r="AD220" i="9"/>
  <c r="AF219" i="9"/>
  <c r="AF218" i="9"/>
  <c r="AF217" i="9"/>
  <c r="AF216" i="9"/>
  <c r="AF215" i="9"/>
  <c r="AF214" i="9"/>
  <c r="AF213" i="9"/>
  <c r="AF212" i="9"/>
  <c r="AF211" i="9"/>
  <c r="AF210" i="9"/>
  <c r="AF209" i="9"/>
  <c r="AF208" i="9"/>
  <c r="AF207" i="9"/>
  <c r="AF206" i="9"/>
  <c r="AF205" i="9"/>
  <c r="AF204" i="9"/>
  <c r="AF203" i="9"/>
  <c r="AE200" i="9"/>
  <c r="AD200" i="9"/>
  <c r="AF199" i="9"/>
  <c r="AF198" i="9"/>
  <c r="AF197" i="9"/>
  <c r="AF196" i="9"/>
  <c r="AF195" i="9"/>
  <c r="AE192" i="9"/>
  <c r="AD192" i="9"/>
  <c r="AF191" i="9"/>
  <c r="AF190" i="9"/>
  <c r="AF189" i="9"/>
  <c r="AF188" i="9"/>
  <c r="AF187" i="9"/>
  <c r="AF186" i="9"/>
  <c r="AF185" i="9"/>
  <c r="AF184" i="9"/>
  <c r="AF183" i="9"/>
  <c r="AF182" i="9"/>
  <c r="AF181" i="9"/>
  <c r="AE178" i="9"/>
  <c r="AD178" i="9"/>
  <c r="AF177" i="9"/>
  <c r="AF176" i="9"/>
  <c r="AF175" i="9"/>
  <c r="AF174" i="9"/>
  <c r="AF173" i="9"/>
  <c r="AF172" i="9"/>
  <c r="AF171" i="9"/>
  <c r="AE168" i="9"/>
  <c r="AD168" i="9"/>
  <c r="AF167" i="9"/>
  <c r="AF166" i="9"/>
  <c r="AF165" i="9"/>
  <c r="AF164" i="9"/>
  <c r="AF163" i="9"/>
  <c r="AF162" i="9"/>
  <c r="AE159" i="9"/>
  <c r="AD159" i="9"/>
  <c r="AF158" i="9"/>
  <c r="AF157" i="9"/>
  <c r="AE154" i="9"/>
  <c r="AD154" i="9"/>
  <c r="AF153" i="9"/>
  <c r="AF152" i="9"/>
  <c r="AF151" i="9"/>
  <c r="AF150" i="9"/>
  <c r="AF149" i="9"/>
  <c r="AE146" i="9"/>
  <c r="AD146" i="9"/>
  <c r="AF145" i="9"/>
  <c r="AF144" i="9"/>
  <c r="AF143" i="9"/>
  <c r="AE140" i="9"/>
  <c r="AD140" i="9"/>
  <c r="AF139" i="9"/>
  <c r="AF138" i="9"/>
  <c r="AF137" i="9"/>
  <c r="AE134" i="9"/>
  <c r="AD134" i="9"/>
  <c r="AF133" i="9"/>
  <c r="AF132" i="9"/>
  <c r="AF131" i="9"/>
  <c r="AF130" i="9"/>
  <c r="AF129" i="9"/>
  <c r="AF128" i="9"/>
  <c r="AE125" i="9"/>
  <c r="AD125" i="9"/>
  <c r="AF124" i="9"/>
  <c r="AF123" i="9"/>
  <c r="AF122" i="9"/>
  <c r="AF121" i="9"/>
  <c r="AF120" i="9"/>
  <c r="AF119" i="9"/>
  <c r="AF118" i="9"/>
  <c r="AF117" i="9"/>
  <c r="AF116" i="9"/>
  <c r="AF115" i="9"/>
  <c r="AF114" i="9"/>
  <c r="AE111" i="9"/>
  <c r="AD111" i="9"/>
  <c r="AF110" i="9"/>
  <c r="AF109" i="9"/>
  <c r="AF108" i="9"/>
  <c r="AF107" i="9"/>
  <c r="AF106" i="9"/>
  <c r="AE103" i="9"/>
  <c r="AD103" i="9"/>
  <c r="AF102" i="9"/>
  <c r="AF101" i="9"/>
  <c r="AF100" i="9"/>
  <c r="AF99" i="9"/>
  <c r="AF98" i="9"/>
  <c r="AF97" i="9"/>
  <c r="AF96" i="9"/>
  <c r="AF95" i="9"/>
  <c r="AF94" i="9"/>
  <c r="AE91" i="9"/>
  <c r="AD91" i="9"/>
  <c r="AF90" i="9"/>
  <c r="AF91" i="9" s="1"/>
  <c r="AE88" i="9"/>
  <c r="AD88" i="9"/>
  <c r="AF87" i="9"/>
  <c r="AF86" i="9"/>
  <c r="AF85" i="9"/>
  <c r="AF84" i="9"/>
  <c r="AF83" i="9"/>
  <c r="AF82" i="9"/>
  <c r="AF81" i="9"/>
  <c r="AF80" i="9"/>
  <c r="AF79" i="9"/>
  <c r="AF78" i="9"/>
  <c r="AF77" i="9"/>
  <c r="AF76" i="9"/>
  <c r="AE73" i="9"/>
  <c r="AD73" i="9"/>
  <c r="AF72" i="9"/>
  <c r="AF71" i="9"/>
  <c r="AF70" i="9"/>
  <c r="AF69" i="9"/>
  <c r="AF68" i="9"/>
  <c r="AF67" i="9"/>
  <c r="AF66" i="9"/>
  <c r="AF65" i="9"/>
  <c r="AF64" i="9"/>
  <c r="AE61" i="9"/>
  <c r="AD61" i="9"/>
  <c r="AF60" i="9"/>
  <c r="AF59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E35" i="9"/>
  <c r="AD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E19" i="9"/>
  <c r="AD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6" i="9"/>
  <c r="AF5" i="9"/>
  <c r="AF4" i="9"/>
  <c r="AF3" i="9"/>
  <c r="AA395" i="9"/>
  <c r="AC394" i="9"/>
  <c r="AC393" i="9"/>
  <c r="AC392" i="9"/>
  <c r="AC391" i="9"/>
  <c r="AC390" i="9"/>
  <c r="AC389" i="9"/>
  <c r="AC388" i="9"/>
  <c r="AC387" i="9"/>
  <c r="AC386" i="9"/>
  <c r="AC385" i="9"/>
  <c r="AB382" i="9"/>
  <c r="AA382" i="9"/>
  <c r="AC381" i="9"/>
  <c r="AC380" i="9"/>
  <c r="AC379" i="9"/>
  <c r="AC378" i="9"/>
  <c r="AC377" i="9"/>
  <c r="AC376" i="9"/>
  <c r="AC375" i="9"/>
  <c r="AC374" i="9"/>
  <c r="AC373" i="9"/>
  <c r="AC372" i="9"/>
  <c r="AC371" i="9"/>
  <c r="AC370" i="9"/>
  <c r="AC369" i="9"/>
  <c r="AC368" i="9"/>
  <c r="AC367" i="9"/>
  <c r="AC366" i="9"/>
  <c r="AC365" i="9"/>
  <c r="AC364" i="9"/>
  <c r="AB361" i="9"/>
  <c r="AA361" i="9"/>
  <c r="AC360" i="9"/>
  <c r="AC359" i="9"/>
  <c r="AC358" i="9"/>
  <c r="AC357" i="9"/>
  <c r="AC356" i="9"/>
  <c r="AC355" i="9"/>
  <c r="AC354" i="9"/>
  <c r="AC353" i="9"/>
  <c r="AC352" i="9"/>
  <c r="AC351" i="9"/>
  <c r="AC350" i="9"/>
  <c r="AC349" i="9"/>
  <c r="AC348" i="9"/>
  <c r="AC347" i="9"/>
  <c r="AC346" i="9"/>
  <c r="AC345" i="9"/>
  <c r="AC344" i="9"/>
  <c r="AC343" i="9"/>
  <c r="AC342" i="9"/>
  <c r="AC341" i="9"/>
  <c r="AC340" i="9"/>
  <c r="AC339" i="9"/>
  <c r="AC338" i="9"/>
  <c r="AC337" i="9"/>
  <c r="AC336" i="9"/>
  <c r="AC335" i="9"/>
  <c r="AB332" i="9"/>
  <c r="AA332" i="9"/>
  <c r="AC331" i="9"/>
  <c r="AC330" i="9"/>
  <c r="AC329" i="9"/>
  <c r="AC328" i="9"/>
  <c r="AC327" i="9"/>
  <c r="AC326" i="9"/>
  <c r="AC325" i="9"/>
  <c r="AC324" i="9"/>
  <c r="AC323" i="9"/>
  <c r="AC322" i="9"/>
  <c r="AC321" i="9"/>
  <c r="AC320" i="9"/>
  <c r="AC319" i="9"/>
  <c r="AC318" i="9"/>
  <c r="AC317" i="9"/>
  <c r="AC316" i="9"/>
  <c r="AC315" i="9"/>
  <c r="AC314" i="9"/>
  <c r="AC313" i="9"/>
  <c r="AC312" i="9"/>
  <c r="AC311" i="9"/>
  <c r="AC310" i="9"/>
  <c r="AB307" i="9"/>
  <c r="AA307" i="9"/>
  <c r="AC306" i="9"/>
  <c r="AC305" i="9"/>
  <c r="AC304" i="9"/>
  <c r="AC303" i="9"/>
  <c r="AC302" i="9"/>
  <c r="AB299" i="9"/>
  <c r="AA299" i="9"/>
  <c r="AC298" i="9"/>
  <c r="AC297" i="9"/>
  <c r="AC296" i="9"/>
  <c r="AC295" i="9"/>
  <c r="AC294" i="9"/>
  <c r="AC293" i="9"/>
  <c r="AC292" i="9"/>
  <c r="AC291" i="9"/>
  <c r="AC290" i="9"/>
  <c r="AC289" i="9"/>
  <c r="AC288" i="9"/>
  <c r="AC287" i="9"/>
  <c r="AC286" i="9"/>
  <c r="AC285" i="9"/>
  <c r="AC284" i="9"/>
  <c r="AC283" i="9"/>
  <c r="AC282" i="9"/>
  <c r="AC281" i="9"/>
  <c r="AC280" i="9"/>
  <c r="AC279" i="9"/>
  <c r="AC278" i="9"/>
  <c r="AC277" i="9"/>
  <c r="AB274" i="9"/>
  <c r="AA274" i="9"/>
  <c r="AC273" i="9"/>
  <c r="AC272" i="9"/>
  <c r="AC271" i="9"/>
  <c r="AC270" i="9"/>
  <c r="AC269" i="9"/>
  <c r="AC268" i="9"/>
  <c r="AC267" i="9"/>
  <c r="AC266" i="9"/>
  <c r="AB263" i="9"/>
  <c r="AA263" i="9"/>
  <c r="AC262" i="9"/>
  <c r="AC261" i="9"/>
  <c r="AC260" i="9"/>
  <c r="AC259" i="9"/>
  <c r="AC258" i="9"/>
  <c r="AC257" i="9"/>
  <c r="AC256" i="9"/>
  <c r="AC255" i="9"/>
  <c r="AC254" i="9"/>
  <c r="AC253" i="9"/>
  <c r="AC252" i="9"/>
  <c r="AC251" i="9"/>
  <c r="AC250" i="9"/>
  <c r="AC249" i="9"/>
  <c r="AC248" i="9"/>
  <c r="AC247" i="9"/>
  <c r="AC246" i="9"/>
  <c r="AC245" i="9"/>
  <c r="AC244" i="9"/>
  <c r="AC243" i="9"/>
  <c r="AC242" i="9"/>
  <c r="AB239" i="9"/>
  <c r="AA239" i="9"/>
  <c r="AC238" i="9"/>
  <c r="AC237" i="9"/>
  <c r="AC236" i="9"/>
  <c r="AC235" i="9"/>
  <c r="AC234" i="9"/>
  <c r="AC233" i="9"/>
  <c r="AC232" i="9"/>
  <c r="AC231" i="9"/>
  <c r="AC230" i="9"/>
  <c r="AC229" i="9"/>
  <c r="AC228" i="9"/>
  <c r="AC227" i="9"/>
  <c r="AC226" i="9"/>
  <c r="AC225" i="9"/>
  <c r="AC224" i="9"/>
  <c r="AC223" i="9"/>
  <c r="AB220" i="9"/>
  <c r="AA220" i="9"/>
  <c r="AC219" i="9"/>
  <c r="AC218" i="9"/>
  <c r="AC217" i="9"/>
  <c r="AC216" i="9"/>
  <c r="AC215" i="9"/>
  <c r="AC214" i="9"/>
  <c r="AC213" i="9"/>
  <c r="AC212" i="9"/>
  <c r="AC211" i="9"/>
  <c r="AC210" i="9"/>
  <c r="AC209" i="9"/>
  <c r="AC208" i="9"/>
  <c r="AC207" i="9"/>
  <c r="AC206" i="9"/>
  <c r="AC205" i="9"/>
  <c r="AC204" i="9"/>
  <c r="AC203" i="9"/>
  <c r="AB200" i="9"/>
  <c r="AA200" i="9"/>
  <c r="AC199" i="9"/>
  <c r="AC198" i="9"/>
  <c r="AC197" i="9"/>
  <c r="AC196" i="9"/>
  <c r="AC195" i="9"/>
  <c r="AB192" i="9"/>
  <c r="AA192" i="9"/>
  <c r="AC191" i="9"/>
  <c r="AC190" i="9"/>
  <c r="AC189" i="9"/>
  <c r="AC188" i="9"/>
  <c r="AC187" i="9"/>
  <c r="AC186" i="9"/>
  <c r="AC185" i="9"/>
  <c r="AC184" i="9"/>
  <c r="AC183" i="9"/>
  <c r="AC182" i="9"/>
  <c r="AC181" i="9"/>
  <c r="AB178" i="9"/>
  <c r="AA178" i="9"/>
  <c r="AC177" i="9"/>
  <c r="AC176" i="9"/>
  <c r="AC175" i="9"/>
  <c r="AC174" i="9"/>
  <c r="AC173" i="9"/>
  <c r="AC172" i="9"/>
  <c r="AC171" i="9"/>
  <c r="AB168" i="9"/>
  <c r="AA168" i="9"/>
  <c r="AC167" i="9"/>
  <c r="AC166" i="9"/>
  <c r="AC165" i="9"/>
  <c r="AC164" i="9"/>
  <c r="AC163" i="9"/>
  <c r="AC162" i="9"/>
  <c r="AB159" i="9"/>
  <c r="AA159" i="9"/>
  <c r="AC158" i="9"/>
  <c r="AC157" i="9"/>
  <c r="AC159" i="9" s="1"/>
  <c r="AB154" i="9"/>
  <c r="AA154" i="9"/>
  <c r="AC153" i="9"/>
  <c r="AC152" i="9"/>
  <c r="AC151" i="9"/>
  <c r="AC150" i="9"/>
  <c r="AC149" i="9"/>
  <c r="AB146" i="9"/>
  <c r="AA146" i="9"/>
  <c r="AC145" i="9"/>
  <c r="AC144" i="9"/>
  <c r="AC143" i="9"/>
  <c r="AC146" i="9" s="1"/>
  <c r="AB140" i="9"/>
  <c r="AA140" i="9"/>
  <c r="AC139" i="9"/>
  <c r="AC138" i="9"/>
  <c r="AC137" i="9"/>
  <c r="AB134" i="9"/>
  <c r="AA134" i="9"/>
  <c r="AC133" i="9"/>
  <c r="AC132" i="9"/>
  <c r="AC131" i="9"/>
  <c r="AC130" i="9"/>
  <c r="AC129" i="9"/>
  <c r="AC128" i="9"/>
  <c r="AB125" i="9"/>
  <c r="AA125" i="9"/>
  <c r="AC124" i="9"/>
  <c r="AC123" i="9"/>
  <c r="AC122" i="9"/>
  <c r="AC121" i="9"/>
  <c r="AC120" i="9"/>
  <c r="AC119" i="9"/>
  <c r="AC118" i="9"/>
  <c r="AC117" i="9"/>
  <c r="AC116" i="9"/>
  <c r="AC115" i="9"/>
  <c r="AC114" i="9"/>
  <c r="AB111" i="9"/>
  <c r="AA111" i="9"/>
  <c r="AC110" i="9"/>
  <c r="AC109" i="9"/>
  <c r="AC108" i="9"/>
  <c r="AC107" i="9"/>
  <c r="AC106" i="9"/>
  <c r="AB103" i="9"/>
  <c r="AA103" i="9"/>
  <c r="AC102" i="9"/>
  <c r="AC101" i="9"/>
  <c r="AC100" i="9"/>
  <c r="AC99" i="9"/>
  <c r="AC98" i="9"/>
  <c r="AC97" i="9"/>
  <c r="AC96" i="9"/>
  <c r="AC95" i="9"/>
  <c r="AC94" i="9"/>
  <c r="AB91" i="9"/>
  <c r="AA91" i="9"/>
  <c r="AC90" i="9"/>
  <c r="AC91" i="9" s="1"/>
  <c r="AB88" i="9"/>
  <c r="AA88" i="9"/>
  <c r="AC87" i="9"/>
  <c r="AC86" i="9"/>
  <c r="AC85" i="9"/>
  <c r="AC84" i="9"/>
  <c r="AC83" i="9"/>
  <c r="AC82" i="9"/>
  <c r="AC81" i="9"/>
  <c r="AC80" i="9"/>
  <c r="AC79" i="9"/>
  <c r="AC78" i="9"/>
  <c r="AC77" i="9"/>
  <c r="AC76" i="9"/>
  <c r="AB73" i="9"/>
  <c r="AA73" i="9"/>
  <c r="AC72" i="9"/>
  <c r="AC71" i="9"/>
  <c r="AC70" i="9"/>
  <c r="AC69" i="9"/>
  <c r="AC68" i="9"/>
  <c r="AC67" i="9"/>
  <c r="AC66" i="9"/>
  <c r="AC65" i="9"/>
  <c r="AC64" i="9"/>
  <c r="AB61" i="9"/>
  <c r="AA61" i="9"/>
  <c r="AC60" i="9"/>
  <c r="AC59" i="9"/>
  <c r="AC58" i="9"/>
  <c r="AC57" i="9"/>
  <c r="AC56" i="9"/>
  <c r="AC55" i="9"/>
  <c r="AC54" i="9"/>
  <c r="AC53" i="9"/>
  <c r="AC52" i="9"/>
  <c r="AC51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B35" i="9"/>
  <c r="AA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B19" i="9"/>
  <c r="AA19" i="9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5" i="9"/>
  <c r="AC4" i="9"/>
  <c r="AC3" i="9"/>
  <c r="X395" i="9"/>
  <c r="Z394" i="9"/>
  <c r="Z393" i="9"/>
  <c r="Z392" i="9"/>
  <c r="Z391" i="9"/>
  <c r="Z390" i="9"/>
  <c r="Z389" i="9"/>
  <c r="Z388" i="9"/>
  <c r="Z387" i="9"/>
  <c r="Z386" i="9"/>
  <c r="Z385" i="9"/>
  <c r="Y382" i="9"/>
  <c r="X382" i="9"/>
  <c r="Z381" i="9"/>
  <c r="Z380" i="9"/>
  <c r="Z379" i="9"/>
  <c r="Z378" i="9"/>
  <c r="Z377" i="9"/>
  <c r="Z376" i="9"/>
  <c r="Z375" i="9"/>
  <c r="Z374" i="9"/>
  <c r="Z373" i="9"/>
  <c r="Z372" i="9"/>
  <c r="Z371" i="9"/>
  <c r="Z370" i="9"/>
  <c r="Z369" i="9"/>
  <c r="Z368" i="9"/>
  <c r="Z367" i="9"/>
  <c r="Z366" i="9"/>
  <c r="Z365" i="9"/>
  <c r="Z364" i="9"/>
  <c r="Y361" i="9"/>
  <c r="X361" i="9"/>
  <c r="Z360" i="9"/>
  <c r="Z359" i="9"/>
  <c r="Z358" i="9"/>
  <c r="Z357" i="9"/>
  <c r="Z356" i="9"/>
  <c r="Z355" i="9"/>
  <c r="Z354" i="9"/>
  <c r="Z353" i="9"/>
  <c r="Z352" i="9"/>
  <c r="Z351" i="9"/>
  <c r="Z350" i="9"/>
  <c r="Z349" i="9"/>
  <c r="Z348" i="9"/>
  <c r="Z347" i="9"/>
  <c r="Z346" i="9"/>
  <c r="Z345" i="9"/>
  <c r="Z344" i="9"/>
  <c r="Z343" i="9"/>
  <c r="Z342" i="9"/>
  <c r="Z341" i="9"/>
  <c r="Z340" i="9"/>
  <c r="Z339" i="9"/>
  <c r="Z338" i="9"/>
  <c r="Z337" i="9"/>
  <c r="Z336" i="9"/>
  <c r="Z335" i="9"/>
  <c r="Y332" i="9"/>
  <c r="X332" i="9"/>
  <c r="Z331" i="9"/>
  <c r="Z330" i="9"/>
  <c r="Z329" i="9"/>
  <c r="Z328" i="9"/>
  <c r="Z327" i="9"/>
  <c r="Z326" i="9"/>
  <c r="Z325" i="9"/>
  <c r="Z324" i="9"/>
  <c r="Z323" i="9"/>
  <c r="Z322" i="9"/>
  <c r="Z321" i="9"/>
  <c r="Z320" i="9"/>
  <c r="Z319" i="9"/>
  <c r="Z318" i="9"/>
  <c r="Z317" i="9"/>
  <c r="Z316" i="9"/>
  <c r="Z315" i="9"/>
  <c r="Z314" i="9"/>
  <c r="Z313" i="9"/>
  <c r="Z312" i="9"/>
  <c r="Z311" i="9"/>
  <c r="Z310" i="9"/>
  <c r="Y307" i="9"/>
  <c r="X307" i="9"/>
  <c r="Z306" i="9"/>
  <c r="Z305" i="9"/>
  <c r="Z304" i="9"/>
  <c r="Z303" i="9"/>
  <c r="Z302" i="9"/>
  <c r="Y299" i="9"/>
  <c r="X299" i="9"/>
  <c r="Z298" i="9"/>
  <c r="Z297" i="9"/>
  <c r="Z296" i="9"/>
  <c r="Z295" i="9"/>
  <c r="Z294" i="9"/>
  <c r="Z293" i="9"/>
  <c r="Z292" i="9"/>
  <c r="Z291" i="9"/>
  <c r="Z290" i="9"/>
  <c r="Z289" i="9"/>
  <c r="Z288" i="9"/>
  <c r="Z287" i="9"/>
  <c r="Z286" i="9"/>
  <c r="Z285" i="9"/>
  <c r="Z284" i="9"/>
  <c r="Z283" i="9"/>
  <c r="Z282" i="9"/>
  <c r="Z281" i="9"/>
  <c r="Z280" i="9"/>
  <c r="Z279" i="9"/>
  <c r="Z278" i="9"/>
  <c r="Z277" i="9"/>
  <c r="Y274" i="9"/>
  <c r="X274" i="9"/>
  <c r="Z273" i="9"/>
  <c r="Z272" i="9"/>
  <c r="Z271" i="9"/>
  <c r="Z270" i="9"/>
  <c r="Z269" i="9"/>
  <c r="Z268" i="9"/>
  <c r="Z267" i="9"/>
  <c r="Z266" i="9"/>
  <c r="Y263" i="9"/>
  <c r="X263" i="9"/>
  <c r="Z262" i="9"/>
  <c r="Z261" i="9"/>
  <c r="Z260" i="9"/>
  <c r="Z259" i="9"/>
  <c r="Z258" i="9"/>
  <c r="Z257" i="9"/>
  <c r="Z256" i="9"/>
  <c r="Z255" i="9"/>
  <c r="Z254" i="9"/>
  <c r="Z253" i="9"/>
  <c r="Z252" i="9"/>
  <c r="Z251" i="9"/>
  <c r="Z250" i="9"/>
  <c r="Z249" i="9"/>
  <c r="Z248" i="9"/>
  <c r="Z247" i="9"/>
  <c r="Z246" i="9"/>
  <c r="Z245" i="9"/>
  <c r="Z244" i="9"/>
  <c r="Z243" i="9"/>
  <c r="Z242" i="9"/>
  <c r="Y239" i="9"/>
  <c r="X239" i="9"/>
  <c r="Z238" i="9"/>
  <c r="Z237" i="9"/>
  <c r="Z236" i="9"/>
  <c r="Z235" i="9"/>
  <c r="Z234" i="9"/>
  <c r="Z233" i="9"/>
  <c r="Z232" i="9"/>
  <c r="Z231" i="9"/>
  <c r="Z230" i="9"/>
  <c r="Z229" i="9"/>
  <c r="Z228" i="9"/>
  <c r="Z227" i="9"/>
  <c r="Z226" i="9"/>
  <c r="Z225" i="9"/>
  <c r="Z224" i="9"/>
  <c r="Z223" i="9"/>
  <c r="Y220" i="9"/>
  <c r="X220" i="9"/>
  <c r="Z219" i="9"/>
  <c r="Z218" i="9"/>
  <c r="Z217" i="9"/>
  <c r="Z216" i="9"/>
  <c r="Z215" i="9"/>
  <c r="Z214" i="9"/>
  <c r="Z213" i="9"/>
  <c r="Z212" i="9"/>
  <c r="Z211" i="9"/>
  <c r="Z210" i="9"/>
  <c r="Z209" i="9"/>
  <c r="Z208" i="9"/>
  <c r="Z207" i="9"/>
  <c r="Z206" i="9"/>
  <c r="Z205" i="9"/>
  <c r="Z204" i="9"/>
  <c r="Z203" i="9"/>
  <c r="Y200" i="9"/>
  <c r="X200" i="9"/>
  <c r="Z199" i="9"/>
  <c r="Z198" i="9"/>
  <c r="Z197" i="9"/>
  <c r="Z196" i="9"/>
  <c r="Z195" i="9"/>
  <c r="Y192" i="9"/>
  <c r="X192" i="9"/>
  <c r="Z191" i="9"/>
  <c r="Z190" i="9"/>
  <c r="Z189" i="9"/>
  <c r="Z188" i="9"/>
  <c r="Z187" i="9"/>
  <c r="Z186" i="9"/>
  <c r="Z185" i="9"/>
  <c r="Z184" i="9"/>
  <c r="Z183" i="9"/>
  <c r="Z182" i="9"/>
  <c r="Z181" i="9"/>
  <c r="Y178" i="9"/>
  <c r="X178" i="9"/>
  <c r="Z177" i="9"/>
  <c r="Z176" i="9"/>
  <c r="Z175" i="9"/>
  <c r="Z174" i="9"/>
  <c r="Z173" i="9"/>
  <c r="Z172" i="9"/>
  <c r="Z171" i="9"/>
  <c r="Y168" i="9"/>
  <c r="X168" i="9"/>
  <c r="Z167" i="9"/>
  <c r="Z166" i="9"/>
  <c r="Z165" i="9"/>
  <c r="Z164" i="9"/>
  <c r="Z163" i="9"/>
  <c r="Z162" i="9"/>
  <c r="Y159" i="9"/>
  <c r="X159" i="9"/>
  <c r="Z158" i="9"/>
  <c r="Z157" i="9"/>
  <c r="Y154" i="9"/>
  <c r="X154" i="9"/>
  <c r="Z153" i="9"/>
  <c r="Z152" i="9"/>
  <c r="Z151" i="9"/>
  <c r="Z150" i="9"/>
  <c r="Z149" i="9"/>
  <c r="Y146" i="9"/>
  <c r="X146" i="9"/>
  <c r="Z145" i="9"/>
  <c r="Z144" i="9"/>
  <c r="Z143" i="9"/>
  <c r="Y140" i="9"/>
  <c r="X140" i="9"/>
  <c r="Z139" i="9"/>
  <c r="Z138" i="9"/>
  <c r="Z137" i="9"/>
  <c r="Y134" i="9"/>
  <c r="X134" i="9"/>
  <c r="Z133" i="9"/>
  <c r="Z132" i="9"/>
  <c r="Z131" i="9"/>
  <c r="Z130" i="9"/>
  <c r="Z129" i="9"/>
  <c r="Z128" i="9"/>
  <c r="Y125" i="9"/>
  <c r="X125" i="9"/>
  <c r="Z124" i="9"/>
  <c r="Z123" i="9"/>
  <c r="Z122" i="9"/>
  <c r="Z121" i="9"/>
  <c r="Z120" i="9"/>
  <c r="Z119" i="9"/>
  <c r="Z118" i="9"/>
  <c r="Z117" i="9"/>
  <c r="Z116" i="9"/>
  <c r="Z115" i="9"/>
  <c r="Z114" i="9"/>
  <c r="Y111" i="9"/>
  <c r="X111" i="9"/>
  <c r="Z110" i="9"/>
  <c r="Z109" i="9"/>
  <c r="Z108" i="9"/>
  <c r="Z107" i="9"/>
  <c r="Z106" i="9"/>
  <c r="Y103" i="9"/>
  <c r="X103" i="9"/>
  <c r="Z102" i="9"/>
  <c r="Z101" i="9"/>
  <c r="Z100" i="9"/>
  <c r="Z99" i="9"/>
  <c r="Z98" i="9"/>
  <c r="Z97" i="9"/>
  <c r="Z96" i="9"/>
  <c r="Z95" i="9"/>
  <c r="Z94" i="9"/>
  <c r="Y91" i="9"/>
  <c r="X91" i="9"/>
  <c r="Z90" i="9"/>
  <c r="Z91" i="9" s="1"/>
  <c r="Y88" i="9"/>
  <c r="X88" i="9"/>
  <c r="Z87" i="9"/>
  <c r="Z86" i="9"/>
  <c r="Z85" i="9"/>
  <c r="Z84" i="9"/>
  <c r="Z83" i="9"/>
  <c r="Z82" i="9"/>
  <c r="Z81" i="9"/>
  <c r="Z80" i="9"/>
  <c r="Z79" i="9"/>
  <c r="Z78" i="9"/>
  <c r="Z77" i="9"/>
  <c r="Z76" i="9"/>
  <c r="Y73" i="9"/>
  <c r="X73" i="9"/>
  <c r="Z72" i="9"/>
  <c r="Z71" i="9"/>
  <c r="Z70" i="9"/>
  <c r="Z69" i="9"/>
  <c r="Z68" i="9"/>
  <c r="Z67" i="9"/>
  <c r="Z66" i="9"/>
  <c r="Z65" i="9"/>
  <c r="Z64" i="9"/>
  <c r="Y61" i="9"/>
  <c r="X61" i="9"/>
  <c r="Z60" i="9"/>
  <c r="Z59" i="9"/>
  <c r="Z58" i="9"/>
  <c r="Z57" i="9"/>
  <c r="Z56" i="9"/>
  <c r="Z55" i="9"/>
  <c r="Z54" i="9"/>
  <c r="Z53" i="9"/>
  <c r="Z52" i="9"/>
  <c r="Z51" i="9"/>
  <c r="Z50" i="9"/>
  <c r="Z49" i="9"/>
  <c r="Z48" i="9"/>
  <c r="Z47" i="9"/>
  <c r="Z46" i="9"/>
  <c r="Z45" i="9"/>
  <c r="Z44" i="9"/>
  <c r="Z43" i="9"/>
  <c r="Z42" i="9"/>
  <c r="Z41" i="9"/>
  <c r="Z40" i="9"/>
  <c r="Z39" i="9"/>
  <c r="Z38" i="9"/>
  <c r="Y35" i="9"/>
  <c r="X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Y19" i="9"/>
  <c r="X19" i="9"/>
  <c r="Z18" i="9"/>
  <c r="Z17" i="9"/>
  <c r="Z16" i="9"/>
  <c r="Z15" i="9"/>
  <c r="Z14" i="9"/>
  <c r="Z13" i="9"/>
  <c r="Z12" i="9"/>
  <c r="Z11" i="9"/>
  <c r="Z10" i="9"/>
  <c r="Z9" i="9"/>
  <c r="Z8" i="9"/>
  <c r="Z7" i="9"/>
  <c r="Z6" i="9"/>
  <c r="Z5" i="9"/>
  <c r="Z4" i="9"/>
  <c r="Z3" i="9"/>
  <c r="U395" i="9"/>
  <c r="W394" i="9"/>
  <c r="W393" i="9"/>
  <c r="W392" i="9"/>
  <c r="W391" i="9"/>
  <c r="W390" i="9"/>
  <c r="W389" i="9"/>
  <c r="W388" i="9"/>
  <c r="W387" i="9"/>
  <c r="W386" i="9"/>
  <c r="W385" i="9"/>
  <c r="V382" i="9"/>
  <c r="U382" i="9"/>
  <c r="W381" i="9"/>
  <c r="W380" i="9"/>
  <c r="W379" i="9"/>
  <c r="W378" i="9"/>
  <c r="W377" i="9"/>
  <c r="W376" i="9"/>
  <c r="W375" i="9"/>
  <c r="W374" i="9"/>
  <c r="W373" i="9"/>
  <c r="W372" i="9"/>
  <c r="W371" i="9"/>
  <c r="W370" i="9"/>
  <c r="W369" i="9"/>
  <c r="W368" i="9"/>
  <c r="W367" i="9"/>
  <c r="W366" i="9"/>
  <c r="W365" i="9"/>
  <c r="W364" i="9"/>
  <c r="V361" i="9"/>
  <c r="U361" i="9"/>
  <c r="W360" i="9"/>
  <c r="W359" i="9"/>
  <c r="W358" i="9"/>
  <c r="W357" i="9"/>
  <c r="W356" i="9"/>
  <c r="W355" i="9"/>
  <c r="W354" i="9"/>
  <c r="W353" i="9"/>
  <c r="W352" i="9"/>
  <c r="W351" i="9"/>
  <c r="W350" i="9"/>
  <c r="W349" i="9"/>
  <c r="W348" i="9"/>
  <c r="W347" i="9"/>
  <c r="W346" i="9"/>
  <c r="W345" i="9"/>
  <c r="W344" i="9"/>
  <c r="W343" i="9"/>
  <c r="W342" i="9"/>
  <c r="W341" i="9"/>
  <c r="W340" i="9"/>
  <c r="W339" i="9"/>
  <c r="W338" i="9"/>
  <c r="W337" i="9"/>
  <c r="W336" i="9"/>
  <c r="W335" i="9"/>
  <c r="V332" i="9"/>
  <c r="U332" i="9"/>
  <c r="W331" i="9"/>
  <c r="W330" i="9"/>
  <c r="W329" i="9"/>
  <c r="W328" i="9"/>
  <c r="W327" i="9"/>
  <c r="W326" i="9"/>
  <c r="W325" i="9"/>
  <c r="W324" i="9"/>
  <c r="W323" i="9"/>
  <c r="W322" i="9"/>
  <c r="W321" i="9"/>
  <c r="W320" i="9"/>
  <c r="W319" i="9"/>
  <c r="W318" i="9"/>
  <c r="W317" i="9"/>
  <c r="W316" i="9"/>
  <c r="W315" i="9"/>
  <c r="W314" i="9"/>
  <c r="W313" i="9"/>
  <c r="W312" i="9"/>
  <c r="W311" i="9"/>
  <c r="W310" i="9"/>
  <c r="V307" i="9"/>
  <c r="U307" i="9"/>
  <c r="W306" i="9"/>
  <c r="W305" i="9"/>
  <c r="W304" i="9"/>
  <c r="W303" i="9"/>
  <c r="W302" i="9"/>
  <c r="V299" i="9"/>
  <c r="U299" i="9"/>
  <c r="W298" i="9"/>
  <c r="W297" i="9"/>
  <c r="W296" i="9"/>
  <c r="W295" i="9"/>
  <c r="W294" i="9"/>
  <c r="W293" i="9"/>
  <c r="W292" i="9"/>
  <c r="W291" i="9"/>
  <c r="W290" i="9"/>
  <c r="W289" i="9"/>
  <c r="W288" i="9"/>
  <c r="W287" i="9"/>
  <c r="W286" i="9"/>
  <c r="W285" i="9"/>
  <c r="W284" i="9"/>
  <c r="W283" i="9"/>
  <c r="W282" i="9"/>
  <c r="W281" i="9"/>
  <c r="W280" i="9"/>
  <c r="W279" i="9"/>
  <c r="W278" i="9"/>
  <c r="W277" i="9"/>
  <c r="V274" i="9"/>
  <c r="U274" i="9"/>
  <c r="W273" i="9"/>
  <c r="W272" i="9"/>
  <c r="W271" i="9"/>
  <c r="W270" i="9"/>
  <c r="W269" i="9"/>
  <c r="W268" i="9"/>
  <c r="W267" i="9"/>
  <c r="W266" i="9"/>
  <c r="V263" i="9"/>
  <c r="U263" i="9"/>
  <c r="W262" i="9"/>
  <c r="W261" i="9"/>
  <c r="W260" i="9"/>
  <c r="W259" i="9"/>
  <c r="W258" i="9"/>
  <c r="W257" i="9"/>
  <c r="W256" i="9"/>
  <c r="W255" i="9"/>
  <c r="W254" i="9"/>
  <c r="W253" i="9"/>
  <c r="W252" i="9"/>
  <c r="W251" i="9"/>
  <c r="W250" i="9"/>
  <c r="W249" i="9"/>
  <c r="W248" i="9"/>
  <c r="W247" i="9"/>
  <c r="W246" i="9"/>
  <c r="W245" i="9"/>
  <c r="W244" i="9"/>
  <c r="W243" i="9"/>
  <c r="W242" i="9"/>
  <c r="V239" i="9"/>
  <c r="U239" i="9"/>
  <c r="W238" i="9"/>
  <c r="W237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V220" i="9"/>
  <c r="U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V200" i="9"/>
  <c r="U200" i="9"/>
  <c r="W199" i="9"/>
  <c r="W198" i="9"/>
  <c r="W197" i="9"/>
  <c r="W196" i="9"/>
  <c r="W195" i="9"/>
  <c r="V192" i="9"/>
  <c r="U192" i="9"/>
  <c r="W191" i="9"/>
  <c r="W190" i="9"/>
  <c r="W189" i="9"/>
  <c r="W188" i="9"/>
  <c r="W187" i="9"/>
  <c r="W186" i="9"/>
  <c r="W185" i="9"/>
  <c r="W184" i="9"/>
  <c r="W183" i="9"/>
  <c r="W182" i="9"/>
  <c r="W181" i="9"/>
  <c r="V178" i="9"/>
  <c r="U178" i="9"/>
  <c r="W177" i="9"/>
  <c r="W176" i="9"/>
  <c r="W175" i="9"/>
  <c r="W174" i="9"/>
  <c r="W173" i="9"/>
  <c r="W172" i="9"/>
  <c r="W171" i="9"/>
  <c r="V168" i="9"/>
  <c r="U168" i="9"/>
  <c r="W167" i="9"/>
  <c r="W166" i="9"/>
  <c r="W165" i="9"/>
  <c r="W164" i="9"/>
  <c r="W163" i="9"/>
  <c r="W162" i="9"/>
  <c r="V159" i="9"/>
  <c r="U159" i="9"/>
  <c r="W158" i="9"/>
  <c r="W157" i="9"/>
  <c r="V154" i="9"/>
  <c r="U154" i="9"/>
  <c r="W153" i="9"/>
  <c r="W152" i="9"/>
  <c r="W151" i="9"/>
  <c r="W150" i="9"/>
  <c r="W149" i="9"/>
  <c r="V146" i="9"/>
  <c r="U146" i="9"/>
  <c r="W145" i="9"/>
  <c r="W144" i="9"/>
  <c r="W143" i="9"/>
  <c r="V140" i="9"/>
  <c r="U140" i="9"/>
  <c r="W139" i="9"/>
  <c r="W138" i="9"/>
  <c r="W137" i="9"/>
  <c r="V134" i="9"/>
  <c r="U134" i="9"/>
  <c r="W133" i="9"/>
  <c r="W132" i="9"/>
  <c r="W131" i="9"/>
  <c r="W130" i="9"/>
  <c r="W129" i="9"/>
  <c r="W128" i="9"/>
  <c r="V125" i="9"/>
  <c r="U125" i="9"/>
  <c r="W124" i="9"/>
  <c r="W123" i="9"/>
  <c r="W122" i="9"/>
  <c r="W121" i="9"/>
  <c r="W120" i="9"/>
  <c r="W119" i="9"/>
  <c r="W118" i="9"/>
  <c r="W117" i="9"/>
  <c r="W116" i="9"/>
  <c r="W115" i="9"/>
  <c r="W114" i="9"/>
  <c r="V111" i="9"/>
  <c r="U111" i="9"/>
  <c r="W110" i="9"/>
  <c r="W109" i="9"/>
  <c r="W108" i="9"/>
  <c r="W107" i="9"/>
  <c r="W106" i="9"/>
  <c r="V103" i="9"/>
  <c r="U103" i="9"/>
  <c r="W102" i="9"/>
  <c r="W101" i="9"/>
  <c r="W100" i="9"/>
  <c r="W99" i="9"/>
  <c r="W98" i="9"/>
  <c r="W97" i="9"/>
  <c r="W96" i="9"/>
  <c r="W95" i="9"/>
  <c r="W94" i="9"/>
  <c r="V91" i="9"/>
  <c r="U91" i="9"/>
  <c r="W90" i="9"/>
  <c r="W91" i="9" s="1"/>
  <c r="V88" i="9"/>
  <c r="U88" i="9"/>
  <c r="W87" i="9"/>
  <c r="W86" i="9"/>
  <c r="W85" i="9"/>
  <c r="W84" i="9"/>
  <c r="W83" i="9"/>
  <c r="W82" i="9"/>
  <c r="W81" i="9"/>
  <c r="W80" i="9"/>
  <c r="W79" i="9"/>
  <c r="W78" i="9"/>
  <c r="W77" i="9"/>
  <c r="W76" i="9"/>
  <c r="V73" i="9"/>
  <c r="U73" i="9"/>
  <c r="W72" i="9"/>
  <c r="W71" i="9"/>
  <c r="W70" i="9"/>
  <c r="W69" i="9"/>
  <c r="W68" i="9"/>
  <c r="W67" i="9"/>
  <c r="W66" i="9"/>
  <c r="W65" i="9"/>
  <c r="W64" i="9"/>
  <c r="V61" i="9"/>
  <c r="U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V35" i="9"/>
  <c r="U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V19" i="9"/>
  <c r="U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W3" i="9"/>
  <c r="R395" i="9"/>
  <c r="T394" i="9"/>
  <c r="T393" i="9"/>
  <c r="T392" i="9"/>
  <c r="T391" i="9"/>
  <c r="T390" i="9"/>
  <c r="T389" i="9"/>
  <c r="T388" i="9"/>
  <c r="T387" i="9"/>
  <c r="T386" i="9"/>
  <c r="T385" i="9"/>
  <c r="S382" i="9"/>
  <c r="R382" i="9"/>
  <c r="T381" i="9"/>
  <c r="T380" i="9"/>
  <c r="T379" i="9"/>
  <c r="T378" i="9"/>
  <c r="T377" i="9"/>
  <c r="T376" i="9"/>
  <c r="T375" i="9"/>
  <c r="T374" i="9"/>
  <c r="T373" i="9"/>
  <c r="T372" i="9"/>
  <c r="T371" i="9"/>
  <c r="T370" i="9"/>
  <c r="T369" i="9"/>
  <c r="T368" i="9"/>
  <c r="T367" i="9"/>
  <c r="T366" i="9"/>
  <c r="T365" i="9"/>
  <c r="T364" i="9"/>
  <c r="S361" i="9"/>
  <c r="R361" i="9"/>
  <c r="T360" i="9"/>
  <c r="T359" i="9"/>
  <c r="T358" i="9"/>
  <c r="T357" i="9"/>
  <c r="T356" i="9"/>
  <c r="T355" i="9"/>
  <c r="T354" i="9"/>
  <c r="T353" i="9"/>
  <c r="T352" i="9"/>
  <c r="T351" i="9"/>
  <c r="T350" i="9"/>
  <c r="T349" i="9"/>
  <c r="T348" i="9"/>
  <c r="T347" i="9"/>
  <c r="T346" i="9"/>
  <c r="T345" i="9"/>
  <c r="T344" i="9"/>
  <c r="T343" i="9"/>
  <c r="T342" i="9"/>
  <c r="T341" i="9"/>
  <c r="T340" i="9"/>
  <c r="T339" i="9"/>
  <c r="T338" i="9"/>
  <c r="T337" i="9"/>
  <c r="T336" i="9"/>
  <c r="T335" i="9"/>
  <c r="S332" i="9"/>
  <c r="R332" i="9"/>
  <c r="T331" i="9"/>
  <c r="T330" i="9"/>
  <c r="T329" i="9"/>
  <c r="T328" i="9"/>
  <c r="T327" i="9"/>
  <c r="T326" i="9"/>
  <c r="T325" i="9"/>
  <c r="T324" i="9"/>
  <c r="T323" i="9"/>
  <c r="T322" i="9"/>
  <c r="T321" i="9"/>
  <c r="T320" i="9"/>
  <c r="T319" i="9"/>
  <c r="T318" i="9"/>
  <c r="T317" i="9"/>
  <c r="T316" i="9"/>
  <c r="T315" i="9"/>
  <c r="T314" i="9"/>
  <c r="T313" i="9"/>
  <c r="T312" i="9"/>
  <c r="T311" i="9"/>
  <c r="T310" i="9"/>
  <c r="S307" i="9"/>
  <c r="R307" i="9"/>
  <c r="T306" i="9"/>
  <c r="T305" i="9"/>
  <c r="T304" i="9"/>
  <c r="T303" i="9"/>
  <c r="T302" i="9"/>
  <c r="S299" i="9"/>
  <c r="R299" i="9"/>
  <c r="T298" i="9"/>
  <c r="T297" i="9"/>
  <c r="T296" i="9"/>
  <c r="T295" i="9"/>
  <c r="T294" i="9"/>
  <c r="T293" i="9"/>
  <c r="T292" i="9"/>
  <c r="T291" i="9"/>
  <c r="T290" i="9"/>
  <c r="T289" i="9"/>
  <c r="T288" i="9"/>
  <c r="T287" i="9"/>
  <c r="T286" i="9"/>
  <c r="T285" i="9"/>
  <c r="T284" i="9"/>
  <c r="T283" i="9"/>
  <c r="T282" i="9"/>
  <c r="T281" i="9"/>
  <c r="T280" i="9"/>
  <c r="T279" i="9"/>
  <c r="T278" i="9"/>
  <c r="T277" i="9"/>
  <c r="S274" i="9"/>
  <c r="R274" i="9"/>
  <c r="T273" i="9"/>
  <c r="T272" i="9"/>
  <c r="T271" i="9"/>
  <c r="T270" i="9"/>
  <c r="T269" i="9"/>
  <c r="T268" i="9"/>
  <c r="T267" i="9"/>
  <c r="T266" i="9"/>
  <c r="S263" i="9"/>
  <c r="R263" i="9"/>
  <c r="T262" i="9"/>
  <c r="T261" i="9"/>
  <c r="T260" i="9"/>
  <c r="T259" i="9"/>
  <c r="T258" i="9"/>
  <c r="T257" i="9"/>
  <c r="T256" i="9"/>
  <c r="T255" i="9"/>
  <c r="T254" i="9"/>
  <c r="T253" i="9"/>
  <c r="T252" i="9"/>
  <c r="T251" i="9"/>
  <c r="T250" i="9"/>
  <c r="T249" i="9"/>
  <c r="T248" i="9"/>
  <c r="T247" i="9"/>
  <c r="T246" i="9"/>
  <c r="T245" i="9"/>
  <c r="T244" i="9"/>
  <c r="T243" i="9"/>
  <c r="T242" i="9"/>
  <c r="S239" i="9"/>
  <c r="R239" i="9"/>
  <c r="T238" i="9"/>
  <c r="T237" i="9"/>
  <c r="T236" i="9"/>
  <c r="T235" i="9"/>
  <c r="T234" i="9"/>
  <c r="T233" i="9"/>
  <c r="T232" i="9"/>
  <c r="T231" i="9"/>
  <c r="T230" i="9"/>
  <c r="T229" i="9"/>
  <c r="T228" i="9"/>
  <c r="T227" i="9"/>
  <c r="T226" i="9"/>
  <c r="T225" i="9"/>
  <c r="T224" i="9"/>
  <c r="T223" i="9"/>
  <c r="S220" i="9"/>
  <c r="R220" i="9"/>
  <c r="T219" i="9"/>
  <c r="T218" i="9"/>
  <c r="T217" i="9"/>
  <c r="T216" i="9"/>
  <c r="T215" i="9"/>
  <c r="T214" i="9"/>
  <c r="T213" i="9"/>
  <c r="T212" i="9"/>
  <c r="T211" i="9"/>
  <c r="T210" i="9"/>
  <c r="T209" i="9"/>
  <c r="T208" i="9"/>
  <c r="T207" i="9"/>
  <c r="T206" i="9"/>
  <c r="T205" i="9"/>
  <c r="T204" i="9"/>
  <c r="T203" i="9"/>
  <c r="S200" i="9"/>
  <c r="R200" i="9"/>
  <c r="T199" i="9"/>
  <c r="T198" i="9"/>
  <c r="T197" i="9"/>
  <c r="T196" i="9"/>
  <c r="T195" i="9"/>
  <c r="S192" i="9"/>
  <c r="R192" i="9"/>
  <c r="T191" i="9"/>
  <c r="T190" i="9"/>
  <c r="T189" i="9"/>
  <c r="T188" i="9"/>
  <c r="T187" i="9"/>
  <c r="T186" i="9"/>
  <c r="T185" i="9"/>
  <c r="T184" i="9"/>
  <c r="T183" i="9"/>
  <c r="T182" i="9"/>
  <c r="T181" i="9"/>
  <c r="S178" i="9"/>
  <c r="R178" i="9"/>
  <c r="T177" i="9"/>
  <c r="T176" i="9"/>
  <c r="T175" i="9"/>
  <c r="T174" i="9"/>
  <c r="T173" i="9"/>
  <c r="T172" i="9"/>
  <c r="T171" i="9"/>
  <c r="S168" i="9"/>
  <c r="R168" i="9"/>
  <c r="T167" i="9"/>
  <c r="T166" i="9"/>
  <c r="T165" i="9"/>
  <c r="T164" i="9"/>
  <c r="T163" i="9"/>
  <c r="T162" i="9"/>
  <c r="S159" i="9"/>
  <c r="R159" i="9"/>
  <c r="T158" i="9"/>
  <c r="T157" i="9"/>
  <c r="S154" i="9"/>
  <c r="R154" i="9"/>
  <c r="T153" i="9"/>
  <c r="T152" i="9"/>
  <c r="T151" i="9"/>
  <c r="T150" i="9"/>
  <c r="T149" i="9"/>
  <c r="S146" i="9"/>
  <c r="R146" i="9"/>
  <c r="T145" i="9"/>
  <c r="T144" i="9"/>
  <c r="T143" i="9"/>
  <c r="S140" i="9"/>
  <c r="R140" i="9"/>
  <c r="T139" i="9"/>
  <c r="T138" i="9"/>
  <c r="T137" i="9"/>
  <c r="S134" i="9"/>
  <c r="R134" i="9"/>
  <c r="T133" i="9"/>
  <c r="T132" i="9"/>
  <c r="T131" i="9"/>
  <c r="T130" i="9"/>
  <c r="T129" i="9"/>
  <c r="T128" i="9"/>
  <c r="S125" i="9"/>
  <c r="R125" i="9"/>
  <c r="T124" i="9"/>
  <c r="T123" i="9"/>
  <c r="T122" i="9"/>
  <c r="T121" i="9"/>
  <c r="T120" i="9"/>
  <c r="T119" i="9"/>
  <c r="T118" i="9"/>
  <c r="T117" i="9"/>
  <c r="T116" i="9"/>
  <c r="T115" i="9"/>
  <c r="T114" i="9"/>
  <c r="S111" i="9"/>
  <c r="R111" i="9"/>
  <c r="T110" i="9"/>
  <c r="T109" i="9"/>
  <c r="T108" i="9"/>
  <c r="T107" i="9"/>
  <c r="T106" i="9"/>
  <c r="S103" i="9"/>
  <c r="R103" i="9"/>
  <c r="T102" i="9"/>
  <c r="T101" i="9"/>
  <c r="T100" i="9"/>
  <c r="T99" i="9"/>
  <c r="T98" i="9"/>
  <c r="T97" i="9"/>
  <c r="T96" i="9"/>
  <c r="T95" i="9"/>
  <c r="T94" i="9"/>
  <c r="S91" i="9"/>
  <c r="R91" i="9"/>
  <c r="T90" i="9"/>
  <c r="T91" i="9" s="1"/>
  <c r="S88" i="9"/>
  <c r="R88" i="9"/>
  <c r="T87" i="9"/>
  <c r="T86" i="9"/>
  <c r="T85" i="9"/>
  <c r="T84" i="9"/>
  <c r="T83" i="9"/>
  <c r="T82" i="9"/>
  <c r="T81" i="9"/>
  <c r="T80" i="9"/>
  <c r="T79" i="9"/>
  <c r="T78" i="9"/>
  <c r="T77" i="9"/>
  <c r="T76" i="9"/>
  <c r="S73" i="9"/>
  <c r="R73" i="9"/>
  <c r="T72" i="9"/>
  <c r="T71" i="9"/>
  <c r="T70" i="9"/>
  <c r="T69" i="9"/>
  <c r="T68" i="9"/>
  <c r="T67" i="9"/>
  <c r="T66" i="9"/>
  <c r="T65" i="9"/>
  <c r="T64" i="9"/>
  <c r="S61" i="9"/>
  <c r="R61" i="9"/>
  <c r="T60" i="9"/>
  <c r="T59" i="9"/>
  <c r="T58" i="9"/>
  <c r="T57" i="9"/>
  <c r="T56" i="9"/>
  <c r="T55" i="9"/>
  <c r="T54" i="9"/>
  <c r="T53" i="9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S35" i="9"/>
  <c r="R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S19" i="9"/>
  <c r="R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T4" i="9"/>
  <c r="T3" i="9"/>
  <c r="O395" i="9"/>
  <c r="Q394" i="9"/>
  <c r="Q393" i="9"/>
  <c r="Q392" i="9"/>
  <c r="Q391" i="9"/>
  <c r="Q390" i="9"/>
  <c r="Q389" i="9"/>
  <c r="Q388" i="9"/>
  <c r="Q387" i="9"/>
  <c r="Q386" i="9"/>
  <c r="Q385" i="9"/>
  <c r="P382" i="9"/>
  <c r="O382" i="9"/>
  <c r="Q381" i="9"/>
  <c r="Q380" i="9"/>
  <c r="Q379" i="9"/>
  <c r="Q378" i="9"/>
  <c r="Q377" i="9"/>
  <c r="Q376" i="9"/>
  <c r="Q375" i="9"/>
  <c r="Q374" i="9"/>
  <c r="Q373" i="9"/>
  <c r="Q372" i="9"/>
  <c r="Q371" i="9"/>
  <c r="Q370" i="9"/>
  <c r="Q369" i="9"/>
  <c r="Q368" i="9"/>
  <c r="Q367" i="9"/>
  <c r="Q366" i="9"/>
  <c r="Q365" i="9"/>
  <c r="Q364" i="9"/>
  <c r="P361" i="9"/>
  <c r="O361" i="9"/>
  <c r="Q360" i="9"/>
  <c r="Q359" i="9"/>
  <c r="Q358" i="9"/>
  <c r="Q357" i="9"/>
  <c r="Q356" i="9"/>
  <c r="Q355" i="9"/>
  <c r="Q354" i="9"/>
  <c r="Q353" i="9"/>
  <c r="Q352" i="9"/>
  <c r="Q351" i="9"/>
  <c r="Q350" i="9"/>
  <c r="Q349" i="9"/>
  <c r="Q348" i="9"/>
  <c r="Q347" i="9"/>
  <c r="Q346" i="9"/>
  <c r="Q345" i="9"/>
  <c r="Q344" i="9"/>
  <c r="Q343" i="9"/>
  <c r="Q342" i="9"/>
  <c r="Q341" i="9"/>
  <c r="Q340" i="9"/>
  <c r="Q339" i="9"/>
  <c r="Q338" i="9"/>
  <c r="Q337" i="9"/>
  <c r="Q336" i="9"/>
  <c r="Q335" i="9"/>
  <c r="P332" i="9"/>
  <c r="O332" i="9"/>
  <c r="Q331" i="9"/>
  <c r="Q330" i="9"/>
  <c r="Q329" i="9"/>
  <c r="Q328" i="9"/>
  <c r="Q327" i="9"/>
  <c r="Q326" i="9"/>
  <c r="Q325" i="9"/>
  <c r="Q324" i="9"/>
  <c r="Q323" i="9"/>
  <c r="Q322" i="9"/>
  <c r="Q321" i="9"/>
  <c r="Q320" i="9"/>
  <c r="Q319" i="9"/>
  <c r="Q318" i="9"/>
  <c r="Q317" i="9"/>
  <c r="Q316" i="9"/>
  <c r="Q315" i="9"/>
  <c r="Q314" i="9"/>
  <c r="Q313" i="9"/>
  <c r="Q312" i="9"/>
  <c r="Q311" i="9"/>
  <c r="Q310" i="9"/>
  <c r="P307" i="9"/>
  <c r="O307" i="9"/>
  <c r="Q306" i="9"/>
  <c r="Q305" i="9"/>
  <c r="Q304" i="9"/>
  <c r="Q303" i="9"/>
  <c r="Q302" i="9"/>
  <c r="P299" i="9"/>
  <c r="O299" i="9"/>
  <c r="Q298" i="9"/>
  <c r="Q297" i="9"/>
  <c r="Q296" i="9"/>
  <c r="Q295" i="9"/>
  <c r="Q294" i="9"/>
  <c r="Q293" i="9"/>
  <c r="Q292" i="9"/>
  <c r="Q291" i="9"/>
  <c r="Q290" i="9"/>
  <c r="Q289" i="9"/>
  <c r="Q288" i="9"/>
  <c r="Q287" i="9"/>
  <c r="Q286" i="9"/>
  <c r="Q285" i="9"/>
  <c r="Q284" i="9"/>
  <c r="Q283" i="9"/>
  <c r="Q282" i="9"/>
  <c r="Q281" i="9"/>
  <c r="Q280" i="9"/>
  <c r="Q279" i="9"/>
  <c r="Q278" i="9"/>
  <c r="Q277" i="9"/>
  <c r="P274" i="9"/>
  <c r="O274" i="9"/>
  <c r="Q273" i="9"/>
  <c r="Q272" i="9"/>
  <c r="Q271" i="9"/>
  <c r="Q270" i="9"/>
  <c r="Q269" i="9"/>
  <c r="Q268" i="9"/>
  <c r="Q267" i="9"/>
  <c r="Q266" i="9"/>
  <c r="P263" i="9"/>
  <c r="O263" i="9"/>
  <c r="Q262" i="9"/>
  <c r="Q261" i="9"/>
  <c r="Q260" i="9"/>
  <c r="Q259" i="9"/>
  <c r="Q258" i="9"/>
  <c r="Q257" i="9"/>
  <c r="Q256" i="9"/>
  <c r="Q255" i="9"/>
  <c r="Q254" i="9"/>
  <c r="Q253" i="9"/>
  <c r="Q252" i="9"/>
  <c r="Q251" i="9"/>
  <c r="Q250" i="9"/>
  <c r="Q249" i="9"/>
  <c r="Q248" i="9"/>
  <c r="Q247" i="9"/>
  <c r="Q246" i="9"/>
  <c r="Q245" i="9"/>
  <c r="Q244" i="9"/>
  <c r="Q243" i="9"/>
  <c r="Q242" i="9"/>
  <c r="P239" i="9"/>
  <c r="O239" i="9"/>
  <c r="Q238" i="9"/>
  <c r="Q237" i="9"/>
  <c r="Q236" i="9"/>
  <c r="Q235" i="9"/>
  <c r="Q234" i="9"/>
  <c r="Q233" i="9"/>
  <c r="Q232" i="9"/>
  <c r="Q231" i="9"/>
  <c r="Q230" i="9"/>
  <c r="Q229" i="9"/>
  <c r="Q228" i="9"/>
  <c r="Q227" i="9"/>
  <c r="Q226" i="9"/>
  <c r="Q225" i="9"/>
  <c r="Q224" i="9"/>
  <c r="Q223" i="9"/>
  <c r="P220" i="9"/>
  <c r="O220" i="9"/>
  <c r="Q219" i="9"/>
  <c r="Q218" i="9"/>
  <c r="Q217" i="9"/>
  <c r="Q216" i="9"/>
  <c r="Q215" i="9"/>
  <c r="Q214" i="9"/>
  <c r="Q213" i="9"/>
  <c r="Q212" i="9"/>
  <c r="Q211" i="9"/>
  <c r="Q210" i="9"/>
  <c r="Q209" i="9"/>
  <c r="Q208" i="9"/>
  <c r="Q207" i="9"/>
  <c r="Q206" i="9"/>
  <c r="Q205" i="9"/>
  <c r="Q204" i="9"/>
  <c r="Q203" i="9"/>
  <c r="P200" i="9"/>
  <c r="O200" i="9"/>
  <c r="Q199" i="9"/>
  <c r="Q198" i="9"/>
  <c r="Q197" i="9"/>
  <c r="Q196" i="9"/>
  <c r="Q195" i="9"/>
  <c r="P192" i="9"/>
  <c r="O192" i="9"/>
  <c r="Q191" i="9"/>
  <c r="Q190" i="9"/>
  <c r="Q189" i="9"/>
  <c r="Q188" i="9"/>
  <c r="Q187" i="9"/>
  <c r="Q186" i="9"/>
  <c r="Q185" i="9"/>
  <c r="Q184" i="9"/>
  <c r="Q183" i="9"/>
  <c r="Q182" i="9"/>
  <c r="Q181" i="9"/>
  <c r="P178" i="9"/>
  <c r="O178" i="9"/>
  <c r="Q177" i="9"/>
  <c r="Q176" i="9"/>
  <c r="Q175" i="9"/>
  <c r="Q174" i="9"/>
  <c r="Q173" i="9"/>
  <c r="Q172" i="9"/>
  <c r="Q171" i="9"/>
  <c r="P168" i="9"/>
  <c r="O168" i="9"/>
  <c r="Q167" i="9"/>
  <c r="Q166" i="9"/>
  <c r="Q165" i="9"/>
  <c r="Q164" i="9"/>
  <c r="Q163" i="9"/>
  <c r="Q162" i="9"/>
  <c r="P159" i="9"/>
  <c r="O159" i="9"/>
  <c r="Q158" i="9"/>
  <c r="Q157" i="9"/>
  <c r="P154" i="9"/>
  <c r="O154" i="9"/>
  <c r="Q153" i="9"/>
  <c r="Q152" i="9"/>
  <c r="Q151" i="9"/>
  <c r="Q150" i="9"/>
  <c r="Q149" i="9"/>
  <c r="P146" i="9"/>
  <c r="O146" i="9"/>
  <c r="Q145" i="9"/>
  <c r="Q144" i="9"/>
  <c r="Q143" i="9"/>
  <c r="P140" i="9"/>
  <c r="O140" i="9"/>
  <c r="Q139" i="9"/>
  <c r="Q138" i="9"/>
  <c r="Q137" i="9"/>
  <c r="P134" i="9"/>
  <c r="O134" i="9"/>
  <c r="Q133" i="9"/>
  <c r="Q132" i="9"/>
  <c r="Q131" i="9"/>
  <c r="Q130" i="9"/>
  <c r="Q129" i="9"/>
  <c r="Q128" i="9"/>
  <c r="P125" i="9"/>
  <c r="O125" i="9"/>
  <c r="Q124" i="9"/>
  <c r="Q123" i="9"/>
  <c r="Q122" i="9"/>
  <c r="Q121" i="9"/>
  <c r="Q120" i="9"/>
  <c r="Q119" i="9"/>
  <c r="Q118" i="9"/>
  <c r="Q117" i="9"/>
  <c r="Q116" i="9"/>
  <c r="Q115" i="9"/>
  <c r="Q114" i="9"/>
  <c r="P111" i="9"/>
  <c r="O111" i="9"/>
  <c r="Q110" i="9"/>
  <c r="Q109" i="9"/>
  <c r="Q108" i="9"/>
  <c r="Q107" i="9"/>
  <c r="Q106" i="9"/>
  <c r="P103" i="9"/>
  <c r="O103" i="9"/>
  <c r="Q102" i="9"/>
  <c r="Q101" i="9"/>
  <c r="Q100" i="9"/>
  <c r="Q99" i="9"/>
  <c r="Q98" i="9"/>
  <c r="Q97" i="9"/>
  <c r="Q96" i="9"/>
  <c r="Q95" i="9"/>
  <c r="Q94" i="9"/>
  <c r="P91" i="9"/>
  <c r="O91" i="9"/>
  <c r="Q90" i="9"/>
  <c r="Q91" i="9" s="1"/>
  <c r="P88" i="9"/>
  <c r="O88" i="9"/>
  <c r="Q87" i="9"/>
  <c r="Q86" i="9"/>
  <c r="Q85" i="9"/>
  <c r="Q84" i="9"/>
  <c r="Q83" i="9"/>
  <c r="Q82" i="9"/>
  <c r="Q81" i="9"/>
  <c r="Q80" i="9"/>
  <c r="Q79" i="9"/>
  <c r="Q78" i="9"/>
  <c r="Q77" i="9"/>
  <c r="Q76" i="9"/>
  <c r="P73" i="9"/>
  <c r="O73" i="9"/>
  <c r="Q72" i="9"/>
  <c r="Q71" i="9"/>
  <c r="Q70" i="9"/>
  <c r="Q69" i="9"/>
  <c r="Q68" i="9"/>
  <c r="Q67" i="9"/>
  <c r="Q66" i="9"/>
  <c r="Q65" i="9"/>
  <c r="Q64" i="9"/>
  <c r="P61" i="9"/>
  <c r="O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P35" i="9"/>
  <c r="O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P19" i="9"/>
  <c r="O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4" i="9"/>
  <c r="Q3" i="9"/>
  <c r="L395" i="9"/>
  <c r="N394" i="9"/>
  <c r="N393" i="9"/>
  <c r="N392" i="9"/>
  <c r="N391" i="9"/>
  <c r="N390" i="9"/>
  <c r="N389" i="9"/>
  <c r="N388" i="9"/>
  <c r="N387" i="9"/>
  <c r="N386" i="9"/>
  <c r="N385" i="9"/>
  <c r="M382" i="9"/>
  <c r="L382" i="9"/>
  <c r="N381" i="9"/>
  <c r="N380" i="9"/>
  <c r="N379" i="9"/>
  <c r="N378" i="9"/>
  <c r="N377" i="9"/>
  <c r="N376" i="9"/>
  <c r="N375" i="9"/>
  <c r="N374" i="9"/>
  <c r="N373" i="9"/>
  <c r="N372" i="9"/>
  <c r="N371" i="9"/>
  <c r="N370" i="9"/>
  <c r="N369" i="9"/>
  <c r="N368" i="9"/>
  <c r="N367" i="9"/>
  <c r="N366" i="9"/>
  <c r="N365" i="9"/>
  <c r="N364" i="9"/>
  <c r="M361" i="9"/>
  <c r="L361" i="9"/>
  <c r="N360" i="9"/>
  <c r="N359" i="9"/>
  <c r="N358" i="9"/>
  <c r="N357" i="9"/>
  <c r="N356" i="9"/>
  <c r="N355" i="9"/>
  <c r="N354" i="9"/>
  <c r="N353" i="9"/>
  <c r="N352" i="9"/>
  <c r="N351" i="9"/>
  <c r="N350" i="9"/>
  <c r="N349" i="9"/>
  <c r="N348" i="9"/>
  <c r="N347" i="9"/>
  <c r="N346" i="9"/>
  <c r="N345" i="9"/>
  <c r="N344" i="9"/>
  <c r="N343" i="9"/>
  <c r="N342" i="9"/>
  <c r="N341" i="9"/>
  <c r="N340" i="9"/>
  <c r="N339" i="9"/>
  <c r="N338" i="9"/>
  <c r="N337" i="9"/>
  <c r="N336" i="9"/>
  <c r="N335" i="9"/>
  <c r="M332" i="9"/>
  <c r="L332" i="9"/>
  <c r="N331" i="9"/>
  <c r="N330" i="9"/>
  <c r="N329" i="9"/>
  <c r="N328" i="9"/>
  <c r="N327" i="9"/>
  <c r="N326" i="9"/>
  <c r="N325" i="9"/>
  <c r="N324" i="9"/>
  <c r="N323" i="9"/>
  <c r="N322" i="9"/>
  <c r="N321" i="9"/>
  <c r="N320" i="9"/>
  <c r="N319" i="9"/>
  <c r="N318" i="9"/>
  <c r="N317" i="9"/>
  <c r="N316" i="9"/>
  <c r="N315" i="9"/>
  <c r="N314" i="9"/>
  <c r="N313" i="9"/>
  <c r="N312" i="9"/>
  <c r="N311" i="9"/>
  <c r="N310" i="9"/>
  <c r="M307" i="9"/>
  <c r="L307" i="9"/>
  <c r="N306" i="9"/>
  <c r="N305" i="9"/>
  <c r="N304" i="9"/>
  <c r="N303" i="9"/>
  <c r="N302" i="9"/>
  <c r="M299" i="9"/>
  <c r="L299" i="9"/>
  <c r="N298" i="9"/>
  <c r="N297" i="9"/>
  <c r="N296" i="9"/>
  <c r="N295" i="9"/>
  <c r="N294" i="9"/>
  <c r="N293" i="9"/>
  <c r="N292" i="9"/>
  <c r="N291" i="9"/>
  <c r="N290" i="9"/>
  <c r="N289" i="9"/>
  <c r="N288" i="9"/>
  <c r="N287" i="9"/>
  <c r="N286" i="9"/>
  <c r="N285" i="9"/>
  <c r="N284" i="9"/>
  <c r="N283" i="9"/>
  <c r="N282" i="9"/>
  <c r="N281" i="9"/>
  <c r="N280" i="9"/>
  <c r="N279" i="9"/>
  <c r="N278" i="9"/>
  <c r="N277" i="9"/>
  <c r="M274" i="9"/>
  <c r="L274" i="9"/>
  <c r="N273" i="9"/>
  <c r="N272" i="9"/>
  <c r="N271" i="9"/>
  <c r="N270" i="9"/>
  <c r="N269" i="9"/>
  <c r="N268" i="9"/>
  <c r="N267" i="9"/>
  <c r="N266" i="9"/>
  <c r="M263" i="9"/>
  <c r="L263" i="9"/>
  <c r="N262" i="9"/>
  <c r="N261" i="9"/>
  <c r="N260" i="9"/>
  <c r="N259" i="9"/>
  <c r="N258" i="9"/>
  <c r="N257" i="9"/>
  <c r="N256" i="9"/>
  <c r="N255" i="9"/>
  <c r="N254" i="9"/>
  <c r="N253" i="9"/>
  <c r="N252" i="9"/>
  <c r="N251" i="9"/>
  <c r="N250" i="9"/>
  <c r="N249" i="9"/>
  <c r="N248" i="9"/>
  <c r="N247" i="9"/>
  <c r="N246" i="9"/>
  <c r="N245" i="9"/>
  <c r="N244" i="9"/>
  <c r="N243" i="9"/>
  <c r="N242" i="9"/>
  <c r="M239" i="9"/>
  <c r="L239" i="9"/>
  <c r="N238" i="9"/>
  <c r="N237" i="9"/>
  <c r="N236" i="9"/>
  <c r="N235" i="9"/>
  <c r="N234" i="9"/>
  <c r="N233" i="9"/>
  <c r="N232" i="9"/>
  <c r="N231" i="9"/>
  <c r="N230" i="9"/>
  <c r="N229" i="9"/>
  <c r="N228" i="9"/>
  <c r="N227" i="9"/>
  <c r="N226" i="9"/>
  <c r="N225" i="9"/>
  <c r="N224" i="9"/>
  <c r="N223" i="9"/>
  <c r="M220" i="9"/>
  <c r="L220" i="9"/>
  <c r="N219" i="9"/>
  <c r="N218" i="9"/>
  <c r="N217" i="9"/>
  <c r="N216" i="9"/>
  <c r="N215" i="9"/>
  <c r="N214" i="9"/>
  <c r="N213" i="9"/>
  <c r="N212" i="9"/>
  <c r="N211" i="9"/>
  <c r="N210" i="9"/>
  <c r="N209" i="9"/>
  <c r="N208" i="9"/>
  <c r="N207" i="9"/>
  <c r="N206" i="9"/>
  <c r="N205" i="9"/>
  <c r="N204" i="9"/>
  <c r="N203" i="9"/>
  <c r="M200" i="9"/>
  <c r="L200" i="9"/>
  <c r="N199" i="9"/>
  <c r="N198" i="9"/>
  <c r="N197" i="9"/>
  <c r="N196" i="9"/>
  <c r="N195" i="9"/>
  <c r="M192" i="9"/>
  <c r="L192" i="9"/>
  <c r="N191" i="9"/>
  <c r="N190" i="9"/>
  <c r="N189" i="9"/>
  <c r="N188" i="9"/>
  <c r="N187" i="9"/>
  <c r="N186" i="9"/>
  <c r="N185" i="9"/>
  <c r="N184" i="9"/>
  <c r="N183" i="9"/>
  <c r="N182" i="9"/>
  <c r="N181" i="9"/>
  <c r="M178" i="9"/>
  <c r="L178" i="9"/>
  <c r="N177" i="9"/>
  <c r="N176" i="9"/>
  <c r="N175" i="9"/>
  <c r="N174" i="9"/>
  <c r="N173" i="9"/>
  <c r="N172" i="9"/>
  <c r="N171" i="9"/>
  <c r="M168" i="9"/>
  <c r="L168" i="9"/>
  <c r="N167" i="9"/>
  <c r="N166" i="9"/>
  <c r="N165" i="9"/>
  <c r="N164" i="9"/>
  <c r="N163" i="9"/>
  <c r="N162" i="9"/>
  <c r="M159" i="9"/>
  <c r="L159" i="9"/>
  <c r="N158" i="9"/>
  <c r="N157" i="9"/>
  <c r="M154" i="9"/>
  <c r="L154" i="9"/>
  <c r="N153" i="9"/>
  <c r="N152" i="9"/>
  <c r="N151" i="9"/>
  <c r="N150" i="9"/>
  <c r="N149" i="9"/>
  <c r="M146" i="9"/>
  <c r="L146" i="9"/>
  <c r="N145" i="9"/>
  <c r="N144" i="9"/>
  <c r="N143" i="9"/>
  <c r="M140" i="9"/>
  <c r="L140" i="9"/>
  <c r="N139" i="9"/>
  <c r="N138" i="9"/>
  <c r="N137" i="9"/>
  <c r="M134" i="9"/>
  <c r="L134" i="9"/>
  <c r="N133" i="9"/>
  <c r="N132" i="9"/>
  <c r="N131" i="9"/>
  <c r="N130" i="9"/>
  <c r="N129" i="9"/>
  <c r="N128" i="9"/>
  <c r="M125" i="9"/>
  <c r="L125" i="9"/>
  <c r="N124" i="9"/>
  <c r="N123" i="9"/>
  <c r="N122" i="9"/>
  <c r="N121" i="9"/>
  <c r="N120" i="9"/>
  <c r="N119" i="9"/>
  <c r="N118" i="9"/>
  <c r="N117" i="9"/>
  <c r="N116" i="9"/>
  <c r="N115" i="9"/>
  <c r="N114" i="9"/>
  <c r="M111" i="9"/>
  <c r="L111" i="9"/>
  <c r="N110" i="9"/>
  <c r="N109" i="9"/>
  <c r="N108" i="9"/>
  <c r="N107" i="9"/>
  <c r="N106" i="9"/>
  <c r="M103" i="9"/>
  <c r="L103" i="9"/>
  <c r="N102" i="9"/>
  <c r="N101" i="9"/>
  <c r="N100" i="9"/>
  <c r="N99" i="9"/>
  <c r="N98" i="9"/>
  <c r="N97" i="9"/>
  <c r="N96" i="9"/>
  <c r="N95" i="9"/>
  <c r="N94" i="9"/>
  <c r="M91" i="9"/>
  <c r="L91" i="9"/>
  <c r="N90" i="9"/>
  <c r="N91" i="9" s="1"/>
  <c r="M88" i="9"/>
  <c r="L88" i="9"/>
  <c r="N87" i="9"/>
  <c r="N86" i="9"/>
  <c r="N85" i="9"/>
  <c r="N84" i="9"/>
  <c r="N83" i="9"/>
  <c r="N82" i="9"/>
  <c r="N81" i="9"/>
  <c r="N80" i="9"/>
  <c r="N79" i="9"/>
  <c r="N78" i="9"/>
  <c r="N77" i="9"/>
  <c r="N76" i="9"/>
  <c r="M73" i="9"/>
  <c r="L73" i="9"/>
  <c r="N72" i="9"/>
  <c r="N71" i="9"/>
  <c r="N70" i="9"/>
  <c r="N69" i="9"/>
  <c r="N68" i="9"/>
  <c r="N67" i="9"/>
  <c r="N66" i="9"/>
  <c r="N65" i="9"/>
  <c r="N64" i="9"/>
  <c r="M61" i="9"/>
  <c r="L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M35" i="9"/>
  <c r="L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M19" i="9"/>
  <c r="L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I395" i="9"/>
  <c r="K394" i="9"/>
  <c r="K393" i="9"/>
  <c r="K392" i="9"/>
  <c r="K391" i="9"/>
  <c r="K390" i="9"/>
  <c r="K389" i="9"/>
  <c r="K388" i="9"/>
  <c r="K387" i="9"/>
  <c r="K386" i="9"/>
  <c r="K385" i="9"/>
  <c r="J382" i="9"/>
  <c r="I382" i="9"/>
  <c r="K381" i="9"/>
  <c r="K380" i="9"/>
  <c r="K379" i="9"/>
  <c r="K378" i="9"/>
  <c r="K377" i="9"/>
  <c r="K376" i="9"/>
  <c r="K375" i="9"/>
  <c r="K374" i="9"/>
  <c r="K373" i="9"/>
  <c r="K372" i="9"/>
  <c r="K371" i="9"/>
  <c r="K370" i="9"/>
  <c r="K369" i="9"/>
  <c r="K368" i="9"/>
  <c r="K367" i="9"/>
  <c r="K366" i="9"/>
  <c r="K365" i="9"/>
  <c r="K364" i="9"/>
  <c r="J361" i="9"/>
  <c r="I361" i="9"/>
  <c r="K360" i="9"/>
  <c r="K359" i="9"/>
  <c r="K358" i="9"/>
  <c r="K357" i="9"/>
  <c r="K356" i="9"/>
  <c r="K355" i="9"/>
  <c r="K354" i="9"/>
  <c r="K353" i="9"/>
  <c r="K352" i="9"/>
  <c r="K351" i="9"/>
  <c r="K350" i="9"/>
  <c r="K349" i="9"/>
  <c r="K348" i="9"/>
  <c r="K347" i="9"/>
  <c r="K346" i="9"/>
  <c r="K345" i="9"/>
  <c r="K344" i="9"/>
  <c r="K343" i="9"/>
  <c r="K342" i="9"/>
  <c r="K341" i="9"/>
  <c r="K340" i="9"/>
  <c r="K339" i="9"/>
  <c r="K338" i="9"/>
  <c r="K337" i="9"/>
  <c r="K336" i="9"/>
  <c r="K335" i="9"/>
  <c r="J332" i="9"/>
  <c r="I332" i="9"/>
  <c r="K331" i="9"/>
  <c r="K330" i="9"/>
  <c r="K329" i="9"/>
  <c r="K328" i="9"/>
  <c r="K327" i="9"/>
  <c r="K326" i="9"/>
  <c r="K325" i="9"/>
  <c r="K324" i="9"/>
  <c r="K323" i="9"/>
  <c r="K322" i="9"/>
  <c r="K321" i="9"/>
  <c r="K320" i="9"/>
  <c r="K319" i="9"/>
  <c r="K318" i="9"/>
  <c r="K317" i="9"/>
  <c r="K316" i="9"/>
  <c r="K315" i="9"/>
  <c r="K314" i="9"/>
  <c r="K313" i="9"/>
  <c r="K312" i="9"/>
  <c r="K311" i="9"/>
  <c r="K310" i="9"/>
  <c r="J307" i="9"/>
  <c r="I307" i="9"/>
  <c r="K306" i="9"/>
  <c r="K305" i="9"/>
  <c r="K304" i="9"/>
  <c r="K303" i="9"/>
  <c r="K302" i="9"/>
  <c r="J299" i="9"/>
  <c r="I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J274" i="9"/>
  <c r="I274" i="9"/>
  <c r="K273" i="9"/>
  <c r="K272" i="9"/>
  <c r="K271" i="9"/>
  <c r="K270" i="9"/>
  <c r="K269" i="9"/>
  <c r="K268" i="9"/>
  <c r="K267" i="9"/>
  <c r="K266" i="9"/>
  <c r="J263" i="9"/>
  <c r="I263" i="9"/>
  <c r="K262" i="9"/>
  <c r="K261" i="9"/>
  <c r="K260" i="9"/>
  <c r="K259" i="9"/>
  <c r="K258" i="9"/>
  <c r="K257" i="9"/>
  <c r="K256" i="9"/>
  <c r="K255" i="9"/>
  <c r="K254" i="9"/>
  <c r="K253" i="9"/>
  <c r="K252" i="9"/>
  <c r="K251" i="9"/>
  <c r="K250" i="9"/>
  <c r="K249" i="9"/>
  <c r="K248" i="9"/>
  <c r="K247" i="9"/>
  <c r="K246" i="9"/>
  <c r="K245" i="9"/>
  <c r="K244" i="9"/>
  <c r="K243" i="9"/>
  <c r="K242" i="9"/>
  <c r="J239" i="9"/>
  <c r="I239" i="9"/>
  <c r="K238" i="9"/>
  <c r="K237" i="9"/>
  <c r="K236" i="9"/>
  <c r="K235" i="9"/>
  <c r="K234" i="9"/>
  <c r="K233" i="9"/>
  <c r="K232" i="9"/>
  <c r="K231" i="9"/>
  <c r="K230" i="9"/>
  <c r="K229" i="9"/>
  <c r="K228" i="9"/>
  <c r="K227" i="9"/>
  <c r="K226" i="9"/>
  <c r="K225" i="9"/>
  <c r="K224" i="9"/>
  <c r="K223" i="9"/>
  <c r="J220" i="9"/>
  <c r="I220" i="9"/>
  <c r="K219" i="9"/>
  <c r="K218" i="9"/>
  <c r="K217" i="9"/>
  <c r="K216" i="9"/>
  <c r="K215" i="9"/>
  <c r="K214" i="9"/>
  <c r="K213" i="9"/>
  <c r="K212" i="9"/>
  <c r="K211" i="9"/>
  <c r="K210" i="9"/>
  <c r="K209" i="9"/>
  <c r="K208" i="9"/>
  <c r="K207" i="9"/>
  <c r="K206" i="9"/>
  <c r="K205" i="9"/>
  <c r="K204" i="9"/>
  <c r="K203" i="9"/>
  <c r="J200" i="9"/>
  <c r="I200" i="9"/>
  <c r="K199" i="9"/>
  <c r="K198" i="9"/>
  <c r="K197" i="9"/>
  <c r="K196" i="9"/>
  <c r="K195" i="9"/>
  <c r="J192" i="9"/>
  <c r="I192" i="9"/>
  <c r="K191" i="9"/>
  <c r="K190" i="9"/>
  <c r="K189" i="9"/>
  <c r="K188" i="9"/>
  <c r="K187" i="9"/>
  <c r="K186" i="9"/>
  <c r="K185" i="9"/>
  <c r="K184" i="9"/>
  <c r="K183" i="9"/>
  <c r="K182" i="9"/>
  <c r="K181" i="9"/>
  <c r="J178" i="9"/>
  <c r="I178" i="9"/>
  <c r="K177" i="9"/>
  <c r="K176" i="9"/>
  <c r="K175" i="9"/>
  <c r="K174" i="9"/>
  <c r="K173" i="9"/>
  <c r="K172" i="9"/>
  <c r="K171" i="9"/>
  <c r="J168" i="9"/>
  <c r="I168" i="9"/>
  <c r="K167" i="9"/>
  <c r="K166" i="9"/>
  <c r="K165" i="9"/>
  <c r="K164" i="9"/>
  <c r="K163" i="9"/>
  <c r="K162" i="9"/>
  <c r="J159" i="9"/>
  <c r="I159" i="9"/>
  <c r="K158" i="9"/>
  <c r="K157" i="9"/>
  <c r="J154" i="9"/>
  <c r="I154" i="9"/>
  <c r="K153" i="9"/>
  <c r="K152" i="9"/>
  <c r="K151" i="9"/>
  <c r="K150" i="9"/>
  <c r="K149" i="9"/>
  <c r="J146" i="9"/>
  <c r="I146" i="9"/>
  <c r="K145" i="9"/>
  <c r="K144" i="9"/>
  <c r="K143" i="9"/>
  <c r="J140" i="9"/>
  <c r="I140" i="9"/>
  <c r="K139" i="9"/>
  <c r="K138" i="9"/>
  <c r="K137" i="9"/>
  <c r="J134" i="9"/>
  <c r="I134" i="9"/>
  <c r="K133" i="9"/>
  <c r="K132" i="9"/>
  <c r="K131" i="9"/>
  <c r="K130" i="9"/>
  <c r="K129" i="9"/>
  <c r="K128" i="9"/>
  <c r="J125" i="9"/>
  <c r="I125" i="9"/>
  <c r="K124" i="9"/>
  <c r="K123" i="9"/>
  <c r="K122" i="9"/>
  <c r="K121" i="9"/>
  <c r="K120" i="9"/>
  <c r="K119" i="9"/>
  <c r="K118" i="9"/>
  <c r="K117" i="9"/>
  <c r="K116" i="9"/>
  <c r="K115" i="9"/>
  <c r="K114" i="9"/>
  <c r="J111" i="9"/>
  <c r="I111" i="9"/>
  <c r="K110" i="9"/>
  <c r="K109" i="9"/>
  <c r="K108" i="9"/>
  <c r="K107" i="9"/>
  <c r="K106" i="9"/>
  <c r="J103" i="9"/>
  <c r="I103" i="9"/>
  <c r="K102" i="9"/>
  <c r="K101" i="9"/>
  <c r="K100" i="9"/>
  <c r="K99" i="9"/>
  <c r="K98" i="9"/>
  <c r="K97" i="9"/>
  <c r="K96" i="9"/>
  <c r="K95" i="9"/>
  <c r="K94" i="9"/>
  <c r="J91" i="9"/>
  <c r="I91" i="9"/>
  <c r="K90" i="9"/>
  <c r="K91" i="9" s="1"/>
  <c r="J88" i="9"/>
  <c r="I88" i="9"/>
  <c r="K87" i="9"/>
  <c r="K86" i="9"/>
  <c r="K85" i="9"/>
  <c r="K84" i="9"/>
  <c r="K83" i="9"/>
  <c r="K82" i="9"/>
  <c r="K81" i="9"/>
  <c r="K80" i="9"/>
  <c r="K79" i="9"/>
  <c r="K78" i="9"/>
  <c r="K77" i="9"/>
  <c r="K76" i="9"/>
  <c r="J73" i="9"/>
  <c r="I73" i="9"/>
  <c r="K72" i="9"/>
  <c r="K71" i="9"/>
  <c r="K70" i="9"/>
  <c r="K69" i="9"/>
  <c r="K68" i="9"/>
  <c r="K67" i="9"/>
  <c r="K66" i="9"/>
  <c r="K65" i="9"/>
  <c r="K64" i="9"/>
  <c r="J61" i="9"/>
  <c r="I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J35" i="9"/>
  <c r="I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J19" i="9"/>
  <c r="I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F395" i="9"/>
  <c r="H394" i="9"/>
  <c r="H393" i="9"/>
  <c r="H392" i="9"/>
  <c r="H391" i="9"/>
  <c r="H390" i="9"/>
  <c r="H389" i="9"/>
  <c r="H388" i="9"/>
  <c r="H387" i="9"/>
  <c r="H386" i="9"/>
  <c r="H385" i="9"/>
  <c r="G382" i="9"/>
  <c r="F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G361" i="9"/>
  <c r="F361" i="9"/>
  <c r="H360" i="9"/>
  <c r="H359" i="9"/>
  <c r="H358" i="9"/>
  <c r="H357" i="9"/>
  <c r="H356" i="9"/>
  <c r="H355" i="9"/>
  <c r="H354" i="9"/>
  <c r="H353" i="9"/>
  <c r="H352" i="9"/>
  <c r="H351" i="9"/>
  <c r="H350" i="9"/>
  <c r="H349" i="9"/>
  <c r="H348" i="9"/>
  <c r="H347" i="9"/>
  <c r="H346" i="9"/>
  <c r="H345" i="9"/>
  <c r="H344" i="9"/>
  <c r="H343" i="9"/>
  <c r="H342" i="9"/>
  <c r="H341" i="9"/>
  <c r="H340" i="9"/>
  <c r="H339" i="9"/>
  <c r="H338" i="9"/>
  <c r="H337" i="9"/>
  <c r="H336" i="9"/>
  <c r="H335" i="9"/>
  <c r="G332" i="9"/>
  <c r="F332" i="9"/>
  <c r="H331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H312" i="9"/>
  <c r="H311" i="9"/>
  <c r="H310" i="9"/>
  <c r="G307" i="9"/>
  <c r="F307" i="9"/>
  <c r="H306" i="9"/>
  <c r="H305" i="9"/>
  <c r="H304" i="9"/>
  <c r="H303" i="9"/>
  <c r="H302" i="9"/>
  <c r="G299" i="9"/>
  <c r="F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G274" i="9"/>
  <c r="F274" i="9"/>
  <c r="H273" i="9"/>
  <c r="H272" i="9"/>
  <c r="H271" i="9"/>
  <c r="H270" i="9"/>
  <c r="H269" i="9"/>
  <c r="H268" i="9"/>
  <c r="H267" i="9"/>
  <c r="H266" i="9"/>
  <c r="G263" i="9"/>
  <c r="F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G239" i="9"/>
  <c r="F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G220" i="9"/>
  <c r="F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G200" i="9"/>
  <c r="F200" i="9"/>
  <c r="H199" i="9"/>
  <c r="H198" i="9"/>
  <c r="H197" i="9"/>
  <c r="H196" i="9"/>
  <c r="H195" i="9"/>
  <c r="G192" i="9"/>
  <c r="F192" i="9"/>
  <c r="H191" i="9"/>
  <c r="H190" i="9"/>
  <c r="H189" i="9"/>
  <c r="H188" i="9"/>
  <c r="H187" i="9"/>
  <c r="H186" i="9"/>
  <c r="H185" i="9"/>
  <c r="H184" i="9"/>
  <c r="H183" i="9"/>
  <c r="H182" i="9"/>
  <c r="H181" i="9"/>
  <c r="G178" i="9"/>
  <c r="F178" i="9"/>
  <c r="H177" i="9"/>
  <c r="H176" i="9"/>
  <c r="H175" i="9"/>
  <c r="H174" i="9"/>
  <c r="H173" i="9"/>
  <c r="H172" i="9"/>
  <c r="H171" i="9"/>
  <c r="G168" i="9"/>
  <c r="F168" i="9"/>
  <c r="H167" i="9"/>
  <c r="H166" i="9"/>
  <c r="H165" i="9"/>
  <c r="H164" i="9"/>
  <c r="H163" i="9"/>
  <c r="H162" i="9"/>
  <c r="G159" i="9"/>
  <c r="F159" i="9"/>
  <c r="H158" i="9"/>
  <c r="H157" i="9"/>
  <c r="G154" i="9"/>
  <c r="F154" i="9"/>
  <c r="H153" i="9"/>
  <c r="H152" i="9"/>
  <c r="H151" i="9"/>
  <c r="H150" i="9"/>
  <c r="H149" i="9"/>
  <c r="G146" i="9"/>
  <c r="F146" i="9"/>
  <c r="H145" i="9"/>
  <c r="H144" i="9"/>
  <c r="H143" i="9"/>
  <c r="G140" i="9"/>
  <c r="F140" i="9"/>
  <c r="H139" i="9"/>
  <c r="H138" i="9"/>
  <c r="H137" i="9"/>
  <c r="G134" i="9"/>
  <c r="F134" i="9"/>
  <c r="H133" i="9"/>
  <c r="H132" i="9"/>
  <c r="H131" i="9"/>
  <c r="H130" i="9"/>
  <c r="H129" i="9"/>
  <c r="H128" i="9"/>
  <c r="G125" i="9"/>
  <c r="F125" i="9"/>
  <c r="H124" i="9"/>
  <c r="H123" i="9"/>
  <c r="H122" i="9"/>
  <c r="H121" i="9"/>
  <c r="H120" i="9"/>
  <c r="H119" i="9"/>
  <c r="H118" i="9"/>
  <c r="H117" i="9"/>
  <c r="H116" i="9"/>
  <c r="H115" i="9"/>
  <c r="H114" i="9"/>
  <c r="G111" i="9"/>
  <c r="F111" i="9"/>
  <c r="H110" i="9"/>
  <c r="H109" i="9"/>
  <c r="H108" i="9"/>
  <c r="H107" i="9"/>
  <c r="H106" i="9"/>
  <c r="G103" i="9"/>
  <c r="F103" i="9"/>
  <c r="H102" i="9"/>
  <c r="H101" i="9"/>
  <c r="H100" i="9"/>
  <c r="H99" i="9"/>
  <c r="H98" i="9"/>
  <c r="H97" i="9"/>
  <c r="H96" i="9"/>
  <c r="H95" i="9"/>
  <c r="H94" i="9"/>
  <c r="G91" i="9"/>
  <c r="F91" i="9"/>
  <c r="H90" i="9"/>
  <c r="H91" i="9" s="1"/>
  <c r="G88" i="9"/>
  <c r="F88" i="9"/>
  <c r="H87" i="9"/>
  <c r="H86" i="9"/>
  <c r="H85" i="9"/>
  <c r="H84" i="9"/>
  <c r="H83" i="9"/>
  <c r="H82" i="9"/>
  <c r="H81" i="9"/>
  <c r="H80" i="9"/>
  <c r="H79" i="9"/>
  <c r="H78" i="9"/>
  <c r="H77" i="9"/>
  <c r="H76" i="9"/>
  <c r="G73" i="9"/>
  <c r="F73" i="9"/>
  <c r="H72" i="9"/>
  <c r="H71" i="9"/>
  <c r="H70" i="9"/>
  <c r="H69" i="9"/>
  <c r="H68" i="9"/>
  <c r="H67" i="9"/>
  <c r="H66" i="9"/>
  <c r="H65" i="9"/>
  <c r="H64" i="9"/>
  <c r="G61" i="9"/>
  <c r="F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G35" i="9"/>
  <c r="F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G19" i="9"/>
  <c r="F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C395" i="9"/>
  <c r="D382" i="9"/>
  <c r="C382" i="9"/>
  <c r="D361" i="9"/>
  <c r="C361" i="9"/>
  <c r="D332" i="9"/>
  <c r="C332" i="9"/>
  <c r="D307" i="9"/>
  <c r="C307" i="9"/>
  <c r="D299" i="9"/>
  <c r="C299" i="9"/>
  <c r="D274" i="9"/>
  <c r="C274" i="9"/>
  <c r="D263" i="9"/>
  <c r="C263" i="9"/>
  <c r="D239" i="9"/>
  <c r="C239" i="9"/>
  <c r="D220" i="9"/>
  <c r="C220" i="9"/>
  <c r="D200" i="9"/>
  <c r="C200" i="9"/>
  <c r="D192" i="9"/>
  <c r="C192" i="9"/>
  <c r="D178" i="9"/>
  <c r="C178" i="9"/>
  <c r="D168" i="9"/>
  <c r="C168" i="9"/>
  <c r="D159" i="9"/>
  <c r="C159" i="9"/>
  <c r="D154" i="9"/>
  <c r="C154" i="9"/>
  <c r="D146" i="9"/>
  <c r="C146" i="9"/>
  <c r="D140" i="9"/>
  <c r="C140" i="9"/>
  <c r="D134" i="9"/>
  <c r="C134" i="9"/>
  <c r="D125" i="9"/>
  <c r="C125" i="9"/>
  <c r="D111" i="9"/>
  <c r="C111" i="9"/>
  <c r="D103" i="9"/>
  <c r="C103" i="9"/>
  <c r="D91" i="9"/>
  <c r="C91" i="9"/>
  <c r="D88" i="9"/>
  <c r="C88" i="9"/>
  <c r="D73" i="9"/>
  <c r="C73" i="9"/>
  <c r="D61" i="9"/>
  <c r="C61" i="9"/>
  <c r="D35" i="9"/>
  <c r="C35" i="9"/>
  <c r="D19" i="9"/>
  <c r="C19" i="9"/>
  <c r="E279" i="9"/>
  <c r="E394" i="9"/>
  <c r="E393" i="9"/>
  <c r="E392" i="9"/>
  <c r="E391" i="9"/>
  <c r="E390" i="9"/>
  <c r="E389" i="9"/>
  <c r="E388" i="9"/>
  <c r="E387" i="9"/>
  <c r="E386" i="9"/>
  <c r="E385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6" i="9"/>
  <c r="E305" i="9"/>
  <c r="E304" i="9"/>
  <c r="E303" i="9"/>
  <c r="E302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8" i="9"/>
  <c r="E277" i="9"/>
  <c r="E273" i="9"/>
  <c r="E272" i="9"/>
  <c r="E271" i="9"/>
  <c r="E270" i="9"/>
  <c r="E269" i="9"/>
  <c r="E268" i="9"/>
  <c r="E267" i="9"/>
  <c r="E266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199" i="9"/>
  <c r="E198" i="9"/>
  <c r="E197" i="9"/>
  <c r="E196" i="9"/>
  <c r="E195" i="9"/>
  <c r="E191" i="9"/>
  <c r="E190" i="9"/>
  <c r="E189" i="9"/>
  <c r="E188" i="9"/>
  <c r="E187" i="9"/>
  <c r="E186" i="9"/>
  <c r="E185" i="9"/>
  <c r="E184" i="9"/>
  <c r="E183" i="9"/>
  <c r="E182" i="9"/>
  <c r="E181" i="9"/>
  <c r="E177" i="9"/>
  <c r="E176" i="9"/>
  <c r="E175" i="9"/>
  <c r="E174" i="9"/>
  <c r="E173" i="9"/>
  <c r="E172" i="9"/>
  <c r="E171" i="9"/>
  <c r="E167" i="9"/>
  <c r="E166" i="9"/>
  <c r="E165" i="9"/>
  <c r="E164" i="9"/>
  <c r="E163" i="9"/>
  <c r="E162" i="9"/>
  <c r="E158" i="9"/>
  <c r="E157" i="9"/>
  <c r="E153" i="9"/>
  <c r="E152" i="9"/>
  <c r="E151" i="9"/>
  <c r="E150" i="9"/>
  <c r="E149" i="9"/>
  <c r="E145" i="9"/>
  <c r="E144" i="9"/>
  <c r="E143" i="9"/>
  <c r="E139" i="9"/>
  <c r="E138" i="9"/>
  <c r="E137" i="9"/>
  <c r="E133" i="9"/>
  <c r="E132" i="9"/>
  <c r="E131" i="9"/>
  <c r="E130" i="9"/>
  <c r="E129" i="9"/>
  <c r="E128" i="9"/>
  <c r="E124" i="9"/>
  <c r="E123" i="9"/>
  <c r="E122" i="9"/>
  <c r="E121" i="9"/>
  <c r="E120" i="9"/>
  <c r="E119" i="9"/>
  <c r="E118" i="9"/>
  <c r="E117" i="9"/>
  <c r="E116" i="9"/>
  <c r="E115" i="9"/>
  <c r="E114" i="9"/>
  <c r="E110" i="9"/>
  <c r="E109" i="9"/>
  <c r="E108" i="9"/>
  <c r="E107" i="9"/>
  <c r="E106" i="9"/>
  <c r="E102" i="9"/>
  <c r="E101" i="9"/>
  <c r="E100" i="9"/>
  <c r="E99" i="9"/>
  <c r="E98" i="9"/>
  <c r="E97" i="9"/>
  <c r="E96" i="9"/>
  <c r="E95" i="9"/>
  <c r="E94" i="9"/>
  <c r="E90" i="9"/>
  <c r="E91" i="9" s="1"/>
  <c r="E87" i="9"/>
  <c r="E86" i="9"/>
  <c r="E85" i="9"/>
  <c r="E84" i="9"/>
  <c r="E83" i="9"/>
  <c r="E82" i="9"/>
  <c r="E81" i="9"/>
  <c r="E80" i="9"/>
  <c r="E79" i="9"/>
  <c r="E78" i="9"/>
  <c r="E77" i="9"/>
  <c r="E76" i="9"/>
  <c r="E72" i="9"/>
  <c r="E71" i="9"/>
  <c r="E70" i="9"/>
  <c r="E69" i="9"/>
  <c r="E68" i="9"/>
  <c r="E67" i="9"/>
  <c r="E66" i="9"/>
  <c r="E65" i="9"/>
  <c r="E64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O92" i="2"/>
  <c r="AY30" i="6"/>
  <c r="AY29" i="6"/>
  <c r="AY28" i="6"/>
  <c r="AY27" i="6"/>
  <c r="AY26" i="6"/>
  <c r="AY25" i="6"/>
  <c r="AY24" i="6"/>
  <c r="AY23" i="6"/>
  <c r="AY22" i="6"/>
  <c r="AY21" i="6"/>
  <c r="AY20" i="6"/>
  <c r="AY19" i="6"/>
  <c r="AY18" i="6"/>
  <c r="AY17" i="6"/>
  <c r="AY16" i="6"/>
  <c r="AY15" i="6"/>
  <c r="AY14" i="6"/>
  <c r="AY13" i="6"/>
  <c r="AY12" i="6"/>
  <c r="AY11" i="6"/>
  <c r="AY10" i="6"/>
  <c r="AY9" i="6"/>
  <c r="AY8" i="6"/>
  <c r="AY7" i="6"/>
  <c r="AY6" i="6"/>
  <c r="AY5" i="6"/>
  <c r="AY4" i="6"/>
  <c r="AU30" i="6"/>
  <c r="AU29" i="6"/>
  <c r="AU28" i="6"/>
  <c r="AU27" i="6"/>
  <c r="AU26" i="6"/>
  <c r="AU25" i="6"/>
  <c r="AU24" i="6"/>
  <c r="AU23" i="6"/>
  <c r="AU22" i="6"/>
  <c r="AU21" i="6"/>
  <c r="AU20" i="6"/>
  <c r="AU19" i="6"/>
  <c r="AU18" i="6"/>
  <c r="AU17" i="6"/>
  <c r="AU16" i="6"/>
  <c r="AU15" i="6"/>
  <c r="AU14" i="6"/>
  <c r="AU13" i="6"/>
  <c r="AU12" i="6"/>
  <c r="AU11" i="6"/>
  <c r="AU10" i="6"/>
  <c r="AU9" i="6"/>
  <c r="AU8" i="6"/>
  <c r="AU7" i="6"/>
  <c r="AU6" i="6"/>
  <c r="AU5" i="6"/>
  <c r="AU4" i="6"/>
  <c r="AQ30" i="6"/>
  <c r="AQ29" i="6"/>
  <c r="AQ28" i="6"/>
  <c r="AQ27" i="6"/>
  <c r="AQ26" i="6"/>
  <c r="AQ25" i="6"/>
  <c r="AQ24" i="6"/>
  <c r="AQ23" i="6"/>
  <c r="AQ22" i="6"/>
  <c r="AQ21" i="6"/>
  <c r="AQ20" i="6"/>
  <c r="AQ19" i="6"/>
  <c r="AQ18" i="6"/>
  <c r="AQ17" i="6"/>
  <c r="AQ16" i="6"/>
  <c r="AQ15" i="6"/>
  <c r="AQ14" i="6"/>
  <c r="AQ13" i="6"/>
  <c r="AQ12" i="6"/>
  <c r="AQ11" i="6"/>
  <c r="AQ10" i="6"/>
  <c r="AQ9" i="6"/>
  <c r="AQ8" i="6"/>
  <c r="AQ7" i="6"/>
  <c r="AQ6" i="6"/>
  <c r="AQ5" i="6"/>
  <c r="AQ4" i="6"/>
  <c r="AH30" i="6"/>
  <c r="AH29" i="6"/>
  <c r="AH28" i="6"/>
  <c r="AH27" i="6"/>
  <c r="AH26" i="6"/>
  <c r="AH25" i="6"/>
  <c r="AH24" i="6"/>
  <c r="AH23" i="6"/>
  <c r="AH22" i="6"/>
  <c r="AH21" i="6"/>
  <c r="AH20" i="6"/>
  <c r="AH19" i="6"/>
  <c r="AH18" i="6"/>
  <c r="AH17" i="6"/>
  <c r="AH16" i="6"/>
  <c r="AH15" i="6"/>
  <c r="AH14" i="6"/>
  <c r="AH13" i="6"/>
  <c r="AH12" i="6"/>
  <c r="AH11" i="6"/>
  <c r="AH10" i="6"/>
  <c r="AH9" i="6"/>
  <c r="AH8" i="6"/>
  <c r="AH7" i="6"/>
  <c r="AH6" i="6"/>
  <c r="AH5" i="6"/>
  <c r="AH4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Z4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AX32" i="8"/>
  <c r="AT32" i="8"/>
  <c r="AP32" i="8"/>
  <c r="AL32" i="8"/>
  <c r="AG32" i="8"/>
  <c r="AC32" i="8"/>
  <c r="Y32" i="8"/>
  <c r="U32" i="8"/>
  <c r="AY3" i="8"/>
  <c r="AU3" i="8"/>
  <c r="AQ3" i="8"/>
  <c r="AQ32" i="8" s="1"/>
  <c r="AH3" i="8"/>
  <c r="AD3" i="8"/>
  <c r="Z3" i="8"/>
  <c r="AM30" i="8"/>
  <c r="AM29" i="8"/>
  <c r="AM28" i="8"/>
  <c r="AM27" i="8"/>
  <c r="AM26" i="8"/>
  <c r="AM25" i="8"/>
  <c r="AM24" i="8"/>
  <c r="AM23" i="8"/>
  <c r="AM22" i="8"/>
  <c r="AM21" i="8"/>
  <c r="AM20" i="8"/>
  <c r="AM19" i="8"/>
  <c r="AM18" i="8"/>
  <c r="AM17" i="8"/>
  <c r="AM16" i="8"/>
  <c r="AM15" i="8"/>
  <c r="AM14" i="8"/>
  <c r="AM13" i="8"/>
  <c r="AM12" i="8"/>
  <c r="AM11" i="8"/>
  <c r="AM10" i="8"/>
  <c r="AM9" i="8"/>
  <c r="AM8" i="8"/>
  <c r="AM7" i="8"/>
  <c r="AM6" i="8"/>
  <c r="AM5" i="8"/>
  <c r="AM4" i="8"/>
  <c r="AM3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V7" i="8"/>
  <c r="V6" i="8"/>
  <c r="V5" i="8"/>
  <c r="V4" i="8"/>
  <c r="V3" i="8"/>
  <c r="Q32" i="8"/>
  <c r="M32" i="8"/>
  <c r="I32" i="8"/>
  <c r="R3" i="8"/>
  <c r="N3" i="8"/>
  <c r="N32" i="8" s="1"/>
  <c r="J3" i="8"/>
  <c r="J32" i="8" s="1"/>
  <c r="E32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Q32" i="7"/>
  <c r="M32" i="7"/>
  <c r="I32" i="7"/>
  <c r="D32" i="7"/>
  <c r="R3" i="7"/>
  <c r="N3" i="7"/>
  <c r="J3" i="7"/>
  <c r="E32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AW32" i="8"/>
  <c r="AS32" i="8"/>
  <c r="AO32" i="8"/>
  <c r="AK32" i="8"/>
  <c r="AF32" i="8"/>
  <c r="AB32" i="8"/>
  <c r="X32" i="8"/>
  <c r="T32" i="8"/>
  <c r="P32" i="8"/>
  <c r="L32" i="8"/>
  <c r="H32" i="8"/>
  <c r="D32" i="8"/>
  <c r="AY30" i="8"/>
  <c r="AU30" i="8"/>
  <c r="AQ30" i="8"/>
  <c r="AH30" i="8"/>
  <c r="AD30" i="8"/>
  <c r="Z30" i="8"/>
  <c r="R30" i="8"/>
  <c r="N30" i="8"/>
  <c r="J30" i="8"/>
  <c r="AY29" i="8"/>
  <c r="AU29" i="8"/>
  <c r="AQ29" i="8"/>
  <c r="AH29" i="8"/>
  <c r="AD29" i="8"/>
  <c r="Z29" i="8"/>
  <c r="R29" i="8"/>
  <c r="N29" i="8"/>
  <c r="J29" i="8"/>
  <c r="AY28" i="8"/>
  <c r="AU28" i="8"/>
  <c r="AQ28" i="8"/>
  <c r="AH28" i="8"/>
  <c r="AD28" i="8"/>
  <c r="Z28" i="8"/>
  <c r="R28" i="8"/>
  <c r="N28" i="8"/>
  <c r="J28" i="8"/>
  <c r="AY27" i="8"/>
  <c r="AU27" i="8"/>
  <c r="AQ27" i="8"/>
  <c r="AH27" i="8"/>
  <c r="AD27" i="8"/>
  <c r="Z27" i="8"/>
  <c r="R27" i="8"/>
  <c r="N27" i="8"/>
  <c r="J27" i="8"/>
  <c r="AY26" i="8"/>
  <c r="AU26" i="8"/>
  <c r="AQ26" i="8"/>
  <c r="AH26" i="8"/>
  <c r="AD26" i="8"/>
  <c r="Z26" i="8"/>
  <c r="R26" i="8"/>
  <c r="N26" i="8"/>
  <c r="J26" i="8"/>
  <c r="AY25" i="8"/>
  <c r="AU25" i="8"/>
  <c r="AQ25" i="8"/>
  <c r="AH25" i="8"/>
  <c r="AD25" i="8"/>
  <c r="Z25" i="8"/>
  <c r="R25" i="8"/>
  <c r="N25" i="8"/>
  <c r="J25" i="8"/>
  <c r="AY24" i="8"/>
  <c r="AU24" i="8"/>
  <c r="AQ24" i="8"/>
  <c r="AH24" i="8"/>
  <c r="AD24" i="8"/>
  <c r="Z24" i="8"/>
  <c r="R24" i="8"/>
  <c r="N24" i="8"/>
  <c r="J24" i="8"/>
  <c r="AY23" i="8"/>
  <c r="AU23" i="8"/>
  <c r="AQ23" i="8"/>
  <c r="AH23" i="8"/>
  <c r="AD23" i="8"/>
  <c r="Z23" i="8"/>
  <c r="R23" i="8"/>
  <c r="N23" i="8"/>
  <c r="J23" i="8"/>
  <c r="AY22" i="8"/>
  <c r="AU22" i="8"/>
  <c r="AQ22" i="8"/>
  <c r="AH22" i="8"/>
  <c r="AD22" i="8"/>
  <c r="Z22" i="8"/>
  <c r="R22" i="8"/>
  <c r="N22" i="8"/>
  <c r="J22" i="8"/>
  <c r="AY21" i="8"/>
  <c r="AU21" i="8"/>
  <c r="AQ21" i="8"/>
  <c r="AH21" i="8"/>
  <c r="AD21" i="8"/>
  <c r="Z21" i="8"/>
  <c r="R21" i="8"/>
  <c r="N21" i="8"/>
  <c r="J21" i="8"/>
  <c r="AY20" i="8"/>
  <c r="AU20" i="8"/>
  <c r="AQ20" i="8"/>
  <c r="AH20" i="8"/>
  <c r="AD20" i="8"/>
  <c r="Z20" i="8"/>
  <c r="R20" i="8"/>
  <c r="N20" i="8"/>
  <c r="J20" i="8"/>
  <c r="AY19" i="8"/>
  <c r="AU19" i="8"/>
  <c r="AQ19" i="8"/>
  <c r="AH19" i="8"/>
  <c r="AD19" i="8"/>
  <c r="Z19" i="8"/>
  <c r="R19" i="8"/>
  <c r="N19" i="8"/>
  <c r="J19" i="8"/>
  <c r="AY18" i="8"/>
  <c r="AU18" i="8"/>
  <c r="AQ18" i="8"/>
  <c r="AH18" i="8"/>
  <c r="AD18" i="8"/>
  <c r="Z18" i="8"/>
  <c r="R18" i="8"/>
  <c r="N18" i="8"/>
  <c r="J18" i="8"/>
  <c r="AY17" i="8"/>
  <c r="AU17" i="8"/>
  <c r="AQ17" i="8"/>
  <c r="AH17" i="8"/>
  <c r="AD17" i="8"/>
  <c r="Z17" i="8"/>
  <c r="R17" i="8"/>
  <c r="N17" i="8"/>
  <c r="J17" i="8"/>
  <c r="AY16" i="8"/>
  <c r="AU16" i="8"/>
  <c r="AQ16" i="8"/>
  <c r="AH16" i="8"/>
  <c r="AD16" i="8"/>
  <c r="Z16" i="8"/>
  <c r="R16" i="8"/>
  <c r="N16" i="8"/>
  <c r="J16" i="8"/>
  <c r="AY15" i="8"/>
  <c r="AU15" i="8"/>
  <c r="AQ15" i="8"/>
  <c r="AH15" i="8"/>
  <c r="AD15" i="8"/>
  <c r="Z15" i="8"/>
  <c r="R15" i="8"/>
  <c r="N15" i="8"/>
  <c r="J15" i="8"/>
  <c r="AY14" i="8"/>
  <c r="AU14" i="8"/>
  <c r="AQ14" i="8"/>
  <c r="AH14" i="8"/>
  <c r="AD14" i="8"/>
  <c r="Z14" i="8"/>
  <c r="R14" i="8"/>
  <c r="N14" i="8"/>
  <c r="J14" i="8"/>
  <c r="AY13" i="8"/>
  <c r="AU13" i="8"/>
  <c r="AQ13" i="8"/>
  <c r="AH13" i="8"/>
  <c r="AD13" i="8"/>
  <c r="Z13" i="8"/>
  <c r="R13" i="8"/>
  <c r="N13" i="8"/>
  <c r="J13" i="8"/>
  <c r="AY12" i="8"/>
  <c r="AU12" i="8"/>
  <c r="AQ12" i="8"/>
  <c r="AH12" i="8"/>
  <c r="AD12" i="8"/>
  <c r="Z12" i="8"/>
  <c r="R12" i="8"/>
  <c r="N12" i="8"/>
  <c r="J12" i="8"/>
  <c r="AY11" i="8"/>
  <c r="AU11" i="8"/>
  <c r="AQ11" i="8"/>
  <c r="AH11" i="8"/>
  <c r="AD11" i="8"/>
  <c r="Z11" i="8"/>
  <c r="R11" i="8"/>
  <c r="N11" i="8"/>
  <c r="J11" i="8"/>
  <c r="AY10" i="8"/>
  <c r="AU10" i="8"/>
  <c r="AQ10" i="8"/>
  <c r="AH10" i="8"/>
  <c r="AD10" i="8"/>
  <c r="Z10" i="8"/>
  <c r="R10" i="8"/>
  <c r="N10" i="8"/>
  <c r="J10" i="8"/>
  <c r="AY9" i="8"/>
  <c r="AU9" i="8"/>
  <c r="AQ9" i="8"/>
  <c r="AH9" i="8"/>
  <c r="AD9" i="8"/>
  <c r="Z9" i="8"/>
  <c r="R9" i="8"/>
  <c r="N9" i="8"/>
  <c r="J9" i="8"/>
  <c r="AY8" i="8"/>
  <c r="AU8" i="8"/>
  <c r="AQ8" i="8"/>
  <c r="AH8" i="8"/>
  <c r="AD8" i="8"/>
  <c r="Z8" i="8"/>
  <c r="R8" i="8"/>
  <c r="N8" i="8"/>
  <c r="J8" i="8"/>
  <c r="AY7" i="8"/>
  <c r="AU7" i="8"/>
  <c r="AQ7" i="8"/>
  <c r="AH7" i="8"/>
  <c r="AD7" i="8"/>
  <c r="Z7" i="8"/>
  <c r="R7" i="8"/>
  <c r="N7" i="8"/>
  <c r="J7" i="8"/>
  <c r="AY6" i="8"/>
  <c r="AU6" i="8"/>
  <c r="AQ6" i="8"/>
  <c r="AH6" i="8"/>
  <c r="AD6" i="8"/>
  <c r="Z6" i="8"/>
  <c r="R6" i="8"/>
  <c r="N6" i="8"/>
  <c r="J6" i="8"/>
  <c r="AY5" i="8"/>
  <c r="AU5" i="8"/>
  <c r="AQ5" i="8"/>
  <c r="AH5" i="8"/>
  <c r="AD5" i="8"/>
  <c r="Z5" i="8"/>
  <c r="R5" i="8"/>
  <c r="N5" i="8"/>
  <c r="J5" i="8"/>
  <c r="AY4" i="8"/>
  <c r="AU4" i="8"/>
  <c r="AQ4" i="8"/>
  <c r="AH4" i="8"/>
  <c r="AD4" i="8"/>
  <c r="Z4" i="8"/>
  <c r="Z32" i="8" s="1"/>
  <c r="R4" i="8"/>
  <c r="N4" i="8"/>
  <c r="J4" i="8"/>
  <c r="P32" i="7"/>
  <c r="L32" i="7"/>
  <c r="H32" i="7"/>
  <c r="R30" i="7"/>
  <c r="N30" i="7"/>
  <c r="J30" i="7"/>
  <c r="R29" i="7"/>
  <c r="N29" i="7"/>
  <c r="J29" i="7"/>
  <c r="R28" i="7"/>
  <c r="N28" i="7"/>
  <c r="J28" i="7"/>
  <c r="R27" i="7"/>
  <c r="N27" i="7"/>
  <c r="J27" i="7"/>
  <c r="R26" i="7"/>
  <c r="N26" i="7"/>
  <c r="J26" i="7"/>
  <c r="R25" i="7"/>
  <c r="N25" i="7"/>
  <c r="J25" i="7"/>
  <c r="R24" i="7"/>
  <c r="N24" i="7"/>
  <c r="J24" i="7"/>
  <c r="R23" i="7"/>
  <c r="N23" i="7"/>
  <c r="J23" i="7"/>
  <c r="R22" i="7"/>
  <c r="N22" i="7"/>
  <c r="J22" i="7"/>
  <c r="R21" i="7"/>
  <c r="N21" i="7"/>
  <c r="J21" i="7"/>
  <c r="R20" i="7"/>
  <c r="N20" i="7"/>
  <c r="J20" i="7"/>
  <c r="R19" i="7"/>
  <c r="N19" i="7"/>
  <c r="J19" i="7"/>
  <c r="R18" i="7"/>
  <c r="N18" i="7"/>
  <c r="J18" i="7"/>
  <c r="R17" i="7"/>
  <c r="N17" i="7"/>
  <c r="J17" i="7"/>
  <c r="R16" i="7"/>
  <c r="N16" i="7"/>
  <c r="J16" i="7"/>
  <c r="R15" i="7"/>
  <c r="N15" i="7"/>
  <c r="J15" i="7"/>
  <c r="R14" i="7"/>
  <c r="N14" i="7"/>
  <c r="J14" i="7"/>
  <c r="R13" i="7"/>
  <c r="N13" i="7"/>
  <c r="J13" i="7"/>
  <c r="R12" i="7"/>
  <c r="N12" i="7"/>
  <c r="J12" i="7"/>
  <c r="R11" i="7"/>
  <c r="N11" i="7"/>
  <c r="J11" i="7"/>
  <c r="R10" i="7"/>
  <c r="N10" i="7"/>
  <c r="J10" i="7"/>
  <c r="R9" i="7"/>
  <c r="N9" i="7"/>
  <c r="J9" i="7"/>
  <c r="R8" i="7"/>
  <c r="N8" i="7"/>
  <c r="J8" i="7"/>
  <c r="R7" i="7"/>
  <c r="N7" i="7"/>
  <c r="J7" i="7"/>
  <c r="R6" i="7"/>
  <c r="N6" i="7"/>
  <c r="J6" i="7"/>
  <c r="R5" i="7"/>
  <c r="N5" i="7"/>
  <c r="J5" i="7"/>
  <c r="R4" i="7"/>
  <c r="N4" i="7"/>
  <c r="J4" i="7"/>
  <c r="AW32" i="6"/>
  <c r="AS32" i="6"/>
  <c r="AO32" i="6"/>
  <c r="AK32" i="6"/>
  <c r="AM30" i="6"/>
  <c r="AM29" i="6"/>
  <c r="AM28" i="6"/>
  <c r="AM27" i="6"/>
  <c r="AM26" i="6"/>
  <c r="AM25" i="6"/>
  <c r="AM24" i="6"/>
  <c r="AM23" i="6"/>
  <c r="AM22" i="6"/>
  <c r="AM21" i="6"/>
  <c r="AM20" i="6"/>
  <c r="AM19" i="6"/>
  <c r="AM18" i="6"/>
  <c r="AM17" i="6"/>
  <c r="AM16" i="6"/>
  <c r="AM15" i="6"/>
  <c r="AM14" i="6"/>
  <c r="AM13" i="6"/>
  <c r="AM12" i="6"/>
  <c r="AM11" i="6"/>
  <c r="AM10" i="6"/>
  <c r="AM9" i="6"/>
  <c r="AM8" i="6"/>
  <c r="AM7" i="6"/>
  <c r="AM6" i="6"/>
  <c r="AM5" i="6"/>
  <c r="AM4" i="6"/>
  <c r="AY3" i="6"/>
  <c r="AU3" i="6"/>
  <c r="AQ3" i="6"/>
  <c r="AM3" i="6"/>
  <c r="AF32" i="6"/>
  <c r="AB32" i="6"/>
  <c r="X32" i="6"/>
  <c r="T32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AH3" i="6"/>
  <c r="AD3" i="6"/>
  <c r="Z3" i="6"/>
  <c r="V3" i="6"/>
  <c r="P32" i="6"/>
  <c r="L32" i="6"/>
  <c r="H32" i="6"/>
  <c r="D32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R3" i="6"/>
  <c r="N3" i="6"/>
  <c r="J3" i="6"/>
  <c r="F3" i="6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R4" i="5"/>
  <c r="N4" i="5"/>
  <c r="J4" i="5"/>
  <c r="F4" i="5"/>
  <c r="P33" i="5"/>
  <c r="L33" i="5"/>
  <c r="H33" i="5"/>
  <c r="D33" i="5"/>
  <c r="M28" i="3"/>
  <c r="L28" i="3"/>
  <c r="K28" i="3"/>
  <c r="J28" i="3"/>
  <c r="I28" i="3"/>
  <c r="H28" i="3"/>
  <c r="G28" i="3"/>
  <c r="F28" i="3"/>
  <c r="E28" i="3"/>
  <c r="D28" i="3"/>
  <c r="C28" i="3"/>
  <c r="B28" i="3"/>
  <c r="M30" i="3"/>
  <c r="L30" i="3"/>
  <c r="K30" i="3"/>
  <c r="J30" i="3"/>
  <c r="I30" i="3"/>
  <c r="H30" i="3"/>
  <c r="G30" i="3"/>
  <c r="F30" i="3"/>
  <c r="E30" i="3"/>
  <c r="D30" i="3"/>
  <c r="C30" i="3"/>
  <c r="B30" i="3"/>
  <c r="N26" i="4"/>
  <c r="N396" i="2"/>
  <c r="M396" i="2"/>
  <c r="L396" i="2"/>
  <c r="K396" i="2"/>
  <c r="J396" i="2"/>
  <c r="I396" i="2"/>
  <c r="H396" i="2"/>
  <c r="G396" i="2"/>
  <c r="F396" i="2"/>
  <c r="E396" i="2"/>
  <c r="D396" i="2"/>
  <c r="C396" i="2"/>
  <c r="N383" i="2"/>
  <c r="M383" i="2"/>
  <c r="L383" i="2"/>
  <c r="K383" i="2"/>
  <c r="J383" i="2"/>
  <c r="I383" i="2"/>
  <c r="H383" i="2"/>
  <c r="G383" i="2"/>
  <c r="F383" i="2"/>
  <c r="E383" i="2"/>
  <c r="D383" i="2"/>
  <c r="C383" i="2"/>
  <c r="O383" i="2" s="1"/>
  <c r="N362" i="2"/>
  <c r="M362" i="2"/>
  <c r="L362" i="2"/>
  <c r="K362" i="2"/>
  <c r="J362" i="2"/>
  <c r="I362" i="2"/>
  <c r="H362" i="2"/>
  <c r="G362" i="2"/>
  <c r="F362" i="2"/>
  <c r="E362" i="2"/>
  <c r="D362" i="2"/>
  <c r="C362" i="2"/>
  <c r="O362" i="2" s="1"/>
  <c r="N333" i="2"/>
  <c r="M333" i="2"/>
  <c r="L333" i="2"/>
  <c r="K333" i="2"/>
  <c r="J333" i="2"/>
  <c r="I333" i="2"/>
  <c r="H333" i="2"/>
  <c r="G333" i="2"/>
  <c r="F333" i="2"/>
  <c r="E333" i="2"/>
  <c r="D333" i="2"/>
  <c r="C333" i="2"/>
  <c r="O333" i="2" s="1"/>
  <c r="N300" i="2"/>
  <c r="M300" i="2"/>
  <c r="L300" i="2"/>
  <c r="K300" i="2"/>
  <c r="J300" i="2"/>
  <c r="I300" i="2"/>
  <c r="H300" i="2"/>
  <c r="G300" i="2"/>
  <c r="F300" i="2"/>
  <c r="E300" i="2"/>
  <c r="D300" i="2"/>
  <c r="C300" i="2"/>
  <c r="O300" i="2" s="1"/>
  <c r="N275" i="2"/>
  <c r="M275" i="2"/>
  <c r="L275" i="2"/>
  <c r="K275" i="2"/>
  <c r="J275" i="2"/>
  <c r="I275" i="2"/>
  <c r="H275" i="2"/>
  <c r="G275" i="2"/>
  <c r="F275" i="2"/>
  <c r="E275" i="2"/>
  <c r="D275" i="2"/>
  <c r="C275" i="2"/>
  <c r="O275" i="2" s="1"/>
  <c r="N264" i="2"/>
  <c r="M264" i="2"/>
  <c r="L264" i="2"/>
  <c r="K264" i="2"/>
  <c r="J264" i="2"/>
  <c r="I264" i="2"/>
  <c r="H264" i="2"/>
  <c r="G264" i="2"/>
  <c r="F264" i="2"/>
  <c r="E264" i="2"/>
  <c r="D264" i="2"/>
  <c r="C264" i="2"/>
  <c r="O264" i="2" s="1"/>
  <c r="N240" i="2"/>
  <c r="M240" i="2"/>
  <c r="L240" i="2"/>
  <c r="K240" i="2"/>
  <c r="J240" i="2"/>
  <c r="I240" i="2"/>
  <c r="H240" i="2"/>
  <c r="G240" i="2"/>
  <c r="F240" i="2"/>
  <c r="E240" i="2"/>
  <c r="D240" i="2"/>
  <c r="C240" i="2"/>
  <c r="O240" i="2" s="1"/>
  <c r="N221" i="2"/>
  <c r="M221" i="2"/>
  <c r="L221" i="2"/>
  <c r="K221" i="2"/>
  <c r="J221" i="2"/>
  <c r="I221" i="2"/>
  <c r="H221" i="2"/>
  <c r="G221" i="2"/>
  <c r="F221" i="2"/>
  <c r="E221" i="2"/>
  <c r="D221" i="2"/>
  <c r="C221" i="2"/>
  <c r="O221" i="2" s="1"/>
  <c r="N193" i="2"/>
  <c r="M193" i="2"/>
  <c r="L193" i="2"/>
  <c r="K193" i="2"/>
  <c r="J193" i="2"/>
  <c r="I193" i="2"/>
  <c r="H193" i="2"/>
  <c r="G193" i="2"/>
  <c r="F193" i="2"/>
  <c r="E193" i="2"/>
  <c r="D193" i="2"/>
  <c r="C193" i="2"/>
  <c r="O193" i="2" s="1"/>
  <c r="N179" i="2"/>
  <c r="M179" i="2"/>
  <c r="L179" i="2"/>
  <c r="K179" i="2"/>
  <c r="J179" i="2"/>
  <c r="I179" i="2"/>
  <c r="H179" i="2"/>
  <c r="G179" i="2"/>
  <c r="F179" i="2"/>
  <c r="E179" i="2"/>
  <c r="D179" i="2"/>
  <c r="C179" i="2"/>
  <c r="O179" i="2" s="1"/>
  <c r="N169" i="2"/>
  <c r="M169" i="2"/>
  <c r="L169" i="2"/>
  <c r="K169" i="2"/>
  <c r="J169" i="2"/>
  <c r="I169" i="2"/>
  <c r="H169" i="2"/>
  <c r="G169" i="2"/>
  <c r="F169" i="2"/>
  <c r="E169" i="2"/>
  <c r="D169" i="2"/>
  <c r="C169" i="2"/>
  <c r="O169" i="2" s="1"/>
  <c r="N160" i="2"/>
  <c r="M160" i="2"/>
  <c r="L160" i="2"/>
  <c r="K160" i="2"/>
  <c r="J160" i="2"/>
  <c r="I160" i="2"/>
  <c r="H160" i="2"/>
  <c r="G160" i="2"/>
  <c r="F160" i="2"/>
  <c r="E160" i="2"/>
  <c r="D160" i="2"/>
  <c r="C160" i="2"/>
  <c r="O160" i="2" s="1"/>
  <c r="N147" i="2"/>
  <c r="M147" i="2"/>
  <c r="L147" i="2"/>
  <c r="K147" i="2"/>
  <c r="J147" i="2"/>
  <c r="I147" i="2"/>
  <c r="H147" i="2"/>
  <c r="G147" i="2"/>
  <c r="F147" i="2"/>
  <c r="E147" i="2"/>
  <c r="D147" i="2"/>
  <c r="C147" i="2"/>
  <c r="O147" i="2" s="1"/>
  <c r="N135" i="2"/>
  <c r="M135" i="2"/>
  <c r="L135" i="2"/>
  <c r="K135" i="2"/>
  <c r="J135" i="2"/>
  <c r="I135" i="2"/>
  <c r="H135" i="2"/>
  <c r="G135" i="2"/>
  <c r="F135" i="2"/>
  <c r="E135" i="2"/>
  <c r="D135" i="2"/>
  <c r="C135" i="2"/>
  <c r="O135" i="2" s="1"/>
  <c r="N126" i="2"/>
  <c r="M126" i="2"/>
  <c r="L126" i="2"/>
  <c r="K126" i="2"/>
  <c r="J126" i="2"/>
  <c r="I126" i="2"/>
  <c r="H126" i="2"/>
  <c r="G126" i="2"/>
  <c r="F126" i="2"/>
  <c r="E126" i="2"/>
  <c r="D126" i="2"/>
  <c r="C126" i="2"/>
  <c r="O126" i="2" s="1"/>
  <c r="N112" i="2"/>
  <c r="M112" i="2"/>
  <c r="L112" i="2"/>
  <c r="K112" i="2"/>
  <c r="J112" i="2"/>
  <c r="I112" i="2"/>
  <c r="H112" i="2"/>
  <c r="G112" i="2"/>
  <c r="F112" i="2"/>
  <c r="E112" i="2"/>
  <c r="D112" i="2"/>
  <c r="C112" i="2"/>
  <c r="O112" i="2" s="1"/>
  <c r="N104" i="2"/>
  <c r="L104" i="2"/>
  <c r="K104" i="2"/>
  <c r="J104" i="2"/>
  <c r="I104" i="2"/>
  <c r="H104" i="2"/>
  <c r="G104" i="2"/>
  <c r="F104" i="2"/>
  <c r="E104" i="2"/>
  <c r="D104" i="2"/>
  <c r="C104" i="2"/>
  <c r="O104" i="2" s="1"/>
  <c r="M104" i="2"/>
  <c r="N89" i="2"/>
  <c r="M89" i="2"/>
  <c r="L89" i="2"/>
  <c r="K89" i="2"/>
  <c r="J89" i="2"/>
  <c r="I89" i="2"/>
  <c r="H89" i="2"/>
  <c r="G89" i="2"/>
  <c r="F89" i="2"/>
  <c r="E89" i="2"/>
  <c r="D89" i="2"/>
  <c r="C89" i="2"/>
  <c r="O89" i="2" s="1"/>
  <c r="N74" i="2"/>
  <c r="M74" i="2"/>
  <c r="L74" i="2"/>
  <c r="K74" i="2"/>
  <c r="J74" i="2"/>
  <c r="I74" i="2"/>
  <c r="H74" i="2"/>
  <c r="G74" i="2"/>
  <c r="F74" i="2"/>
  <c r="E74" i="2"/>
  <c r="D74" i="2"/>
  <c r="C74" i="2"/>
  <c r="N62" i="2"/>
  <c r="M62" i="2"/>
  <c r="L62" i="2"/>
  <c r="K62" i="2"/>
  <c r="J62" i="2"/>
  <c r="I62" i="2"/>
  <c r="H62" i="2"/>
  <c r="G62" i="2"/>
  <c r="F62" i="2"/>
  <c r="E62" i="2"/>
  <c r="D62" i="2"/>
  <c r="C62" i="2"/>
  <c r="O395" i="2"/>
  <c r="O394" i="2"/>
  <c r="O393" i="2"/>
  <c r="O392" i="2"/>
  <c r="O391" i="2"/>
  <c r="O390" i="2"/>
  <c r="O389" i="2"/>
  <c r="O388" i="2"/>
  <c r="O387" i="2"/>
  <c r="O386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07" i="2"/>
  <c r="O306" i="2"/>
  <c r="O305" i="2"/>
  <c r="O304" i="2"/>
  <c r="O303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4" i="2"/>
  <c r="O273" i="2"/>
  <c r="O272" i="2"/>
  <c r="O271" i="2"/>
  <c r="O270" i="2"/>
  <c r="O269" i="2"/>
  <c r="O268" i="2"/>
  <c r="O267" i="2"/>
  <c r="O249" i="2"/>
  <c r="O248" i="2"/>
  <c r="O247" i="2"/>
  <c r="O246" i="2"/>
  <c r="O245" i="2"/>
  <c r="O244" i="2"/>
  <c r="O243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0" i="2"/>
  <c r="O199" i="2"/>
  <c r="O198" i="2"/>
  <c r="O197" i="2"/>
  <c r="O196" i="2"/>
  <c r="N36" i="2"/>
  <c r="M36" i="2"/>
  <c r="L36" i="2"/>
  <c r="K36" i="2"/>
  <c r="J36" i="2"/>
  <c r="I36" i="2"/>
  <c r="H36" i="2"/>
  <c r="G36" i="2"/>
  <c r="F36" i="2"/>
  <c r="E36" i="2"/>
  <c r="D36" i="2"/>
  <c r="C36" i="2"/>
  <c r="O36" i="2" s="1"/>
  <c r="N20" i="2"/>
  <c r="N398" i="2" s="1"/>
  <c r="M20" i="2"/>
  <c r="M398" i="2" s="1"/>
  <c r="L20" i="2"/>
  <c r="L398" i="2" s="1"/>
  <c r="K20" i="2"/>
  <c r="K398" i="2" s="1"/>
  <c r="J20" i="2"/>
  <c r="J398" i="2" s="1"/>
  <c r="I20" i="2"/>
  <c r="H20" i="2"/>
  <c r="G20" i="2"/>
  <c r="F20" i="2"/>
  <c r="F398" i="2" s="1"/>
  <c r="E20" i="2"/>
  <c r="E398" i="2" s="1"/>
  <c r="D20" i="2"/>
  <c r="D398" i="2" s="1"/>
  <c r="C20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O308" i="2" s="1"/>
  <c r="N201" i="2"/>
  <c r="M201" i="2"/>
  <c r="L201" i="2"/>
  <c r="K201" i="2"/>
  <c r="J201" i="2"/>
  <c r="I201" i="2"/>
  <c r="H201" i="2"/>
  <c r="G201" i="2"/>
  <c r="F201" i="2"/>
  <c r="E201" i="2"/>
  <c r="D201" i="2"/>
  <c r="C201" i="2"/>
  <c r="O201" i="2" s="1"/>
  <c r="O192" i="2"/>
  <c r="O191" i="2"/>
  <c r="O190" i="2"/>
  <c r="O189" i="2"/>
  <c r="O188" i="2"/>
  <c r="O187" i="2"/>
  <c r="O186" i="2"/>
  <c r="O185" i="2"/>
  <c r="O184" i="2"/>
  <c r="O183" i="2"/>
  <c r="O182" i="2"/>
  <c r="O178" i="2"/>
  <c r="O177" i="2"/>
  <c r="O176" i="2"/>
  <c r="O175" i="2"/>
  <c r="O174" i="2"/>
  <c r="O173" i="2"/>
  <c r="O172" i="2"/>
  <c r="O91" i="2"/>
  <c r="O168" i="2"/>
  <c r="O167" i="2"/>
  <c r="O166" i="2"/>
  <c r="O165" i="2"/>
  <c r="O164" i="2"/>
  <c r="O163" i="2"/>
  <c r="O159" i="2"/>
  <c r="O144" i="2"/>
  <c r="O129" i="2"/>
  <c r="O125" i="2"/>
  <c r="O124" i="2"/>
  <c r="O111" i="2"/>
  <c r="O110" i="2"/>
  <c r="O109" i="2"/>
  <c r="O108" i="2"/>
  <c r="O103" i="2"/>
  <c r="O102" i="2"/>
  <c r="O101" i="2"/>
  <c r="O88" i="2"/>
  <c r="O87" i="2"/>
  <c r="O86" i="2"/>
  <c r="O73" i="2"/>
  <c r="O72" i="2"/>
  <c r="O71" i="2"/>
  <c r="O70" i="2"/>
  <c r="O69" i="2"/>
  <c r="O61" i="2"/>
  <c r="O60" i="2"/>
  <c r="O59" i="2"/>
  <c r="O50" i="2"/>
  <c r="O35" i="2"/>
  <c r="O34" i="2"/>
  <c r="O33" i="2"/>
  <c r="O32" i="2"/>
  <c r="O31" i="2"/>
  <c r="O30" i="2"/>
  <c r="O29" i="2"/>
  <c r="O28" i="2"/>
  <c r="O27" i="2"/>
  <c r="O26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4" i="2"/>
  <c r="L10" i="1"/>
  <c r="L29" i="1" s="1"/>
  <c r="M30" i="4"/>
  <c r="L30" i="4"/>
  <c r="K30" i="4"/>
  <c r="J30" i="4"/>
  <c r="I30" i="4"/>
  <c r="H30" i="4"/>
  <c r="G30" i="4"/>
  <c r="F30" i="4"/>
  <c r="E30" i="4"/>
  <c r="D30" i="4"/>
  <c r="C30" i="4"/>
  <c r="B30" i="4"/>
  <c r="M28" i="4"/>
  <c r="L28" i="4"/>
  <c r="K28" i="4"/>
  <c r="J28" i="4"/>
  <c r="I28" i="4"/>
  <c r="H28" i="4"/>
  <c r="G28" i="4"/>
  <c r="F28" i="4"/>
  <c r="E28" i="4"/>
  <c r="D28" i="4"/>
  <c r="C28" i="4"/>
  <c r="B28" i="4"/>
  <c r="N24" i="4"/>
  <c r="N22" i="4"/>
  <c r="N20" i="4"/>
  <c r="N18" i="4"/>
  <c r="N16" i="4"/>
  <c r="N14" i="4"/>
  <c r="N12" i="4"/>
  <c r="N10" i="4"/>
  <c r="N8" i="4"/>
  <c r="N6" i="4"/>
  <c r="N26" i="3"/>
  <c r="N24" i="3"/>
  <c r="N22" i="3"/>
  <c r="N20" i="3"/>
  <c r="N18" i="3"/>
  <c r="N16" i="3"/>
  <c r="N14" i="3"/>
  <c r="N12" i="3"/>
  <c r="N10" i="3"/>
  <c r="N8" i="3"/>
  <c r="N6" i="3"/>
  <c r="N155" i="2"/>
  <c r="M155" i="2"/>
  <c r="L155" i="2"/>
  <c r="K155" i="2"/>
  <c r="J155" i="2"/>
  <c r="I155" i="2"/>
  <c r="H155" i="2"/>
  <c r="G155" i="2"/>
  <c r="F155" i="2"/>
  <c r="E155" i="2"/>
  <c r="D155" i="2"/>
  <c r="C155" i="2"/>
  <c r="O155" i="2" s="1"/>
  <c r="N141" i="2"/>
  <c r="M141" i="2"/>
  <c r="L141" i="2"/>
  <c r="K141" i="2"/>
  <c r="J141" i="2"/>
  <c r="I141" i="2"/>
  <c r="H141" i="2"/>
  <c r="G141" i="2"/>
  <c r="F141" i="2"/>
  <c r="E141" i="2"/>
  <c r="D141" i="2"/>
  <c r="C141" i="2"/>
  <c r="O141" i="2" s="1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154" i="2"/>
  <c r="O153" i="2"/>
  <c r="O152" i="2"/>
  <c r="O151" i="2"/>
  <c r="O150" i="2"/>
  <c r="O146" i="2"/>
  <c r="O145" i="2"/>
  <c r="O140" i="2"/>
  <c r="O139" i="2"/>
  <c r="O138" i="2"/>
  <c r="O134" i="2"/>
  <c r="O133" i="2"/>
  <c r="O132" i="2"/>
  <c r="O131" i="2"/>
  <c r="O130" i="2"/>
  <c r="O123" i="2"/>
  <c r="O122" i="2"/>
  <c r="O121" i="2"/>
  <c r="O120" i="2"/>
  <c r="O119" i="2"/>
  <c r="O118" i="2"/>
  <c r="O117" i="2"/>
  <c r="O116" i="2"/>
  <c r="O115" i="2"/>
  <c r="O107" i="2"/>
  <c r="O100" i="2"/>
  <c r="O99" i="2"/>
  <c r="O98" i="2"/>
  <c r="O97" i="2"/>
  <c r="O96" i="2"/>
  <c r="O95" i="2"/>
  <c r="O85" i="2"/>
  <c r="O84" i="2"/>
  <c r="O83" i="2"/>
  <c r="O82" i="2"/>
  <c r="O81" i="2"/>
  <c r="O80" i="2"/>
  <c r="O79" i="2"/>
  <c r="O78" i="2"/>
  <c r="O77" i="2"/>
  <c r="O68" i="2"/>
  <c r="O67" i="2"/>
  <c r="O66" i="2"/>
  <c r="O65" i="2"/>
  <c r="O58" i="2"/>
  <c r="O57" i="2"/>
  <c r="O56" i="2"/>
  <c r="O55" i="2"/>
  <c r="O54" i="2"/>
  <c r="O53" i="2"/>
  <c r="O52" i="2"/>
  <c r="O51" i="2"/>
  <c r="O49" i="2"/>
  <c r="O48" i="2"/>
  <c r="O47" i="2"/>
  <c r="O46" i="2"/>
  <c r="O45" i="2"/>
  <c r="O44" i="2"/>
  <c r="O43" i="2"/>
  <c r="O42" i="2"/>
  <c r="O41" i="2"/>
  <c r="O40" i="2"/>
  <c r="O39" i="2"/>
  <c r="O25" i="2"/>
  <c r="O24" i="2"/>
  <c r="O23" i="2"/>
  <c r="O5" i="2"/>
  <c r="O158" i="2"/>
  <c r="P27" i="1"/>
  <c r="O27" i="1"/>
  <c r="N27" i="1"/>
  <c r="M27" i="1"/>
  <c r="L27" i="1"/>
  <c r="K27" i="1"/>
  <c r="J27" i="1"/>
  <c r="I27" i="1"/>
  <c r="H27" i="1"/>
  <c r="G27" i="1"/>
  <c r="F27" i="1"/>
  <c r="E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P10" i="1"/>
  <c r="P29" i="1" s="1"/>
  <c r="O10" i="1"/>
  <c r="O29" i="1" s="1"/>
  <c r="N10" i="1"/>
  <c r="N29" i="1" s="1"/>
  <c r="M10" i="1"/>
  <c r="M29" i="1" s="1"/>
  <c r="K10" i="1"/>
  <c r="J10" i="1"/>
  <c r="I10" i="1"/>
  <c r="H10" i="1"/>
  <c r="G10" i="1"/>
  <c r="G29" i="1" s="1"/>
  <c r="F10" i="1"/>
  <c r="E10" i="1"/>
  <c r="Q9" i="1"/>
  <c r="Q8" i="1"/>
  <c r="Q7" i="1"/>
  <c r="Q6" i="1"/>
  <c r="Q5" i="1"/>
  <c r="Q4" i="1"/>
  <c r="AL299" i="9" l="1"/>
  <c r="AL307" i="9"/>
  <c r="T146" i="9"/>
  <c r="Q140" i="9"/>
  <c r="T140" i="9"/>
  <c r="AI159" i="9"/>
  <c r="AI146" i="9"/>
  <c r="AL159" i="9"/>
  <c r="T332" i="9"/>
  <c r="T395" i="9"/>
  <c r="E146" i="9"/>
  <c r="C397" i="9"/>
  <c r="H140" i="9"/>
  <c r="Z159" i="9"/>
  <c r="H146" i="9"/>
  <c r="W159" i="9"/>
  <c r="K140" i="9"/>
  <c r="Z146" i="9"/>
  <c r="AL146" i="9"/>
  <c r="Z140" i="9"/>
  <c r="AL140" i="9"/>
  <c r="K154" i="9"/>
  <c r="K200" i="9"/>
  <c r="K220" i="9"/>
  <c r="K274" i="9"/>
  <c r="N111" i="9"/>
  <c r="Q382" i="9"/>
  <c r="S397" i="9"/>
  <c r="T154" i="9"/>
  <c r="W111" i="9"/>
  <c r="AI140" i="9"/>
  <c r="AJ397" i="9"/>
  <c r="AL73" i="9"/>
  <c r="AL168" i="9"/>
  <c r="AL200" i="9"/>
  <c r="K146" i="9"/>
  <c r="K159" i="9"/>
  <c r="N200" i="9"/>
  <c r="Q307" i="9"/>
  <c r="T159" i="9"/>
  <c r="AC200" i="9"/>
  <c r="AC361" i="9"/>
  <c r="AF103" i="9"/>
  <c r="AF200" i="9"/>
  <c r="K134" i="9"/>
  <c r="Q103" i="9"/>
  <c r="H125" i="9"/>
  <c r="H192" i="9"/>
  <c r="H307" i="9"/>
  <c r="K19" i="9"/>
  <c r="K35" i="9"/>
  <c r="N146" i="9"/>
  <c r="N239" i="9"/>
  <c r="N361" i="9"/>
  <c r="Q88" i="9"/>
  <c r="W146" i="9"/>
  <c r="W154" i="9"/>
  <c r="W168" i="9"/>
  <c r="W178" i="9"/>
  <c r="W220" i="9"/>
  <c r="W239" i="9"/>
  <c r="W263" i="9"/>
  <c r="Z61" i="9"/>
  <c r="Z263" i="9"/>
  <c r="Z382" i="9"/>
  <c r="AC134" i="9"/>
  <c r="AC140" i="9"/>
  <c r="AF146" i="9"/>
  <c r="AF159" i="9"/>
  <c r="AF239" i="9"/>
  <c r="AI103" i="9"/>
  <c r="AI125" i="9"/>
  <c r="E361" i="9"/>
  <c r="H73" i="9"/>
  <c r="N140" i="9"/>
  <c r="Q146" i="9"/>
  <c r="Q159" i="9"/>
  <c r="W140" i="9"/>
  <c r="Z307" i="9"/>
  <c r="AF140" i="9"/>
  <c r="AF178" i="9"/>
  <c r="K178" i="9"/>
  <c r="O397" i="9"/>
  <c r="Q61" i="9"/>
  <c r="Q125" i="9"/>
  <c r="Q299" i="9"/>
  <c r="T19" i="9"/>
  <c r="T35" i="9"/>
  <c r="T134" i="9"/>
  <c r="T168" i="9"/>
  <c r="T200" i="9"/>
  <c r="T220" i="9"/>
  <c r="T274" i="9"/>
  <c r="W361" i="9"/>
  <c r="X397" i="9"/>
  <c r="Z73" i="9"/>
  <c r="Z88" i="9"/>
  <c r="Z192" i="9"/>
  <c r="Z299" i="9"/>
  <c r="AC19" i="9"/>
  <c r="AC154" i="9"/>
  <c r="AC220" i="9"/>
  <c r="AC239" i="9"/>
  <c r="AC263" i="9"/>
  <c r="AF61" i="9"/>
  <c r="AF125" i="9"/>
  <c r="AF274" i="9"/>
  <c r="AG397" i="9"/>
  <c r="AI61" i="9"/>
  <c r="AI73" i="9"/>
  <c r="AI88" i="9"/>
  <c r="AI382" i="9"/>
  <c r="AK397" i="9"/>
  <c r="AL134" i="9"/>
  <c r="AL332" i="9"/>
  <c r="H299" i="9"/>
  <c r="N61" i="9"/>
  <c r="H19" i="9"/>
  <c r="H35" i="9"/>
  <c r="H134" i="9"/>
  <c r="H154" i="9"/>
  <c r="H168" i="9"/>
  <c r="H200" i="9"/>
  <c r="H220" i="9"/>
  <c r="H274" i="9"/>
  <c r="K111" i="9"/>
  <c r="N73" i="9"/>
  <c r="N125" i="9"/>
  <c r="N192" i="9"/>
  <c r="N263" i="9"/>
  <c r="N382" i="9"/>
  <c r="Q73" i="9"/>
  <c r="Q192" i="9"/>
  <c r="Q332" i="9"/>
  <c r="Q395" i="9"/>
  <c r="R397" i="9"/>
  <c r="T178" i="9"/>
  <c r="T239" i="9"/>
  <c r="T361" i="9"/>
  <c r="W88" i="9"/>
  <c r="W103" i="9"/>
  <c r="W125" i="9"/>
  <c r="W382" i="9"/>
  <c r="Y397" i="9"/>
  <c r="Z134" i="9"/>
  <c r="Z154" i="9"/>
  <c r="Z168" i="9"/>
  <c r="Z332" i="9"/>
  <c r="Z361" i="9"/>
  <c r="Z395" i="9"/>
  <c r="AC35" i="9"/>
  <c r="AC111" i="9"/>
  <c r="AC178" i="9"/>
  <c r="AC274" i="9"/>
  <c r="AC395" i="9"/>
  <c r="AD397" i="9"/>
  <c r="AF73" i="9"/>
  <c r="AF88" i="9"/>
  <c r="AF192" i="9"/>
  <c r="AF263" i="9"/>
  <c r="AF382" i="9"/>
  <c r="AI299" i="9"/>
  <c r="AI307" i="9"/>
  <c r="AL19" i="9"/>
  <c r="AL154" i="9"/>
  <c r="AL361" i="9"/>
  <c r="K239" i="9"/>
  <c r="N103" i="9"/>
  <c r="E134" i="9"/>
  <c r="E159" i="9"/>
  <c r="E239" i="9"/>
  <c r="F397" i="9"/>
  <c r="H159" i="9"/>
  <c r="H178" i="9"/>
  <c r="H239" i="9"/>
  <c r="H361" i="9"/>
  <c r="K88" i="9"/>
  <c r="K103" i="9"/>
  <c r="K382" i="9"/>
  <c r="M397" i="9"/>
  <c r="N299" i="9"/>
  <c r="Q19" i="9"/>
  <c r="Q35" i="9"/>
  <c r="Q134" i="9"/>
  <c r="Q154" i="9"/>
  <c r="Q200" i="9"/>
  <c r="Q220" i="9"/>
  <c r="Q274" i="9"/>
  <c r="T111" i="9"/>
  <c r="U397" i="9"/>
  <c r="W61" i="9"/>
  <c r="W299" i="9"/>
  <c r="W307" i="9"/>
  <c r="Z19" i="9"/>
  <c r="Z35" i="9"/>
  <c r="Z200" i="9"/>
  <c r="Z220" i="9"/>
  <c r="Z274" i="9"/>
  <c r="AC103" i="9"/>
  <c r="AC125" i="9"/>
  <c r="AC382" i="9"/>
  <c r="AE397" i="9"/>
  <c r="AF134" i="9"/>
  <c r="AF154" i="9"/>
  <c r="AF168" i="9"/>
  <c r="AF299" i="9"/>
  <c r="AF307" i="9"/>
  <c r="AI19" i="9"/>
  <c r="AI35" i="9"/>
  <c r="AI134" i="9"/>
  <c r="AI154" i="9"/>
  <c r="AI192" i="9"/>
  <c r="AI332" i="9"/>
  <c r="AI361" i="9"/>
  <c r="AI395" i="9"/>
  <c r="AL35" i="9"/>
  <c r="AL111" i="9"/>
  <c r="AL178" i="9"/>
  <c r="AL220" i="9"/>
  <c r="AL239" i="9"/>
  <c r="G397" i="9"/>
  <c r="K168" i="9"/>
  <c r="N88" i="9"/>
  <c r="D397" i="9"/>
  <c r="H111" i="9"/>
  <c r="I397" i="9"/>
  <c r="K61" i="9"/>
  <c r="K125" i="9"/>
  <c r="K299" i="9"/>
  <c r="K307" i="9"/>
  <c r="N19" i="9"/>
  <c r="N35" i="9"/>
  <c r="N134" i="9"/>
  <c r="N154" i="9"/>
  <c r="N168" i="9"/>
  <c r="N307" i="9"/>
  <c r="N332" i="9"/>
  <c r="N395" i="9"/>
  <c r="Q168" i="9"/>
  <c r="Q178" i="9"/>
  <c r="Q239" i="9"/>
  <c r="Q263" i="9"/>
  <c r="Q361" i="9"/>
  <c r="T61" i="9"/>
  <c r="T88" i="9"/>
  <c r="T103" i="9"/>
  <c r="T263" i="9"/>
  <c r="T382" i="9"/>
  <c r="V397" i="9"/>
  <c r="W73" i="9"/>
  <c r="W192" i="9"/>
  <c r="W332" i="9"/>
  <c r="Z111" i="9"/>
  <c r="Z178" i="9"/>
  <c r="Z239" i="9"/>
  <c r="AC88" i="9"/>
  <c r="AC299" i="9"/>
  <c r="AC307" i="9"/>
  <c r="AF19" i="9"/>
  <c r="AF332" i="9"/>
  <c r="AF361" i="9"/>
  <c r="AF395" i="9"/>
  <c r="AI200" i="9"/>
  <c r="AI220" i="9"/>
  <c r="AI274" i="9"/>
  <c r="AL103" i="9"/>
  <c r="AL125" i="9"/>
  <c r="AL274" i="9"/>
  <c r="AL395" i="9"/>
  <c r="H332" i="9"/>
  <c r="H395" i="9"/>
  <c r="K263" i="9"/>
  <c r="K361" i="9"/>
  <c r="H61" i="9"/>
  <c r="H88" i="9"/>
  <c r="H103" i="9"/>
  <c r="H263" i="9"/>
  <c r="H382" i="9"/>
  <c r="J397" i="9"/>
  <c r="K73" i="9"/>
  <c r="K192" i="9"/>
  <c r="K332" i="9"/>
  <c r="K395" i="9"/>
  <c r="L397" i="9"/>
  <c r="N159" i="9"/>
  <c r="N178" i="9"/>
  <c r="N220" i="9"/>
  <c r="N274" i="9"/>
  <c r="Q111" i="9"/>
  <c r="T73" i="9"/>
  <c r="T125" i="9"/>
  <c r="T192" i="9"/>
  <c r="T299" i="9"/>
  <c r="T307" i="9"/>
  <c r="W19" i="9"/>
  <c r="W35" i="9"/>
  <c r="W134" i="9"/>
  <c r="W200" i="9"/>
  <c r="W274" i="9"/>
  <c r="W395" i="9"/>
  <c r="Z103" i="9"/>
  <c r="Z125" i="9"/>
  <c r="AA397" i="9"/>
  <c r="AC61" i="9"/>
  <c r="AC73" i="9"/>
  <c r="AC168" i="9"/>
  <c r="AC192" i="9"/>
  <c r="AC332" i="9"/>
  <c r="AF35" i="9"/>
  <c r="AF111" i="9"/>
  <c r="AF220" i="9"/>
  <c r="AI111" i="9"/>
  <c r="AI168" i="9"/>
  <c r="AI178" i="9"/>
  <c r="AI239" i="9"/>
  <c r="AI263" i="9"/>
  <c r="AL61" i="9"/>
  <c r="AL88" i="9"/>
  <c r="AL192" i="9"/>
  <c r="AL263" i="9"/>
  <c r="AL382" i="9"/>
  <c r="AH397" i="9"/>
  <c r="AB397" i="9"/>
  <c r="P397" i="9"/>
  <c r="E140" i="9"/>
  <c r="E154" i="9"/>
  <c r="E220" i="9"/>
  <c r="E274" i="9"/>
  <c r="E35" i="9"/>
  <c r="E73" i="9"/>
  <c r="E125" i="9"/>
  <c r="E168" i="9"/>
  <c r="E178" i="9"/>
  <c r="E307" i="9"/>
  <c r="E111" i="9"/>
  <c r="E200" i="9"/>
  <c r="E299" i="9"/>
  <c r="E263" i="9"/>
  <c r="E88" i="9"/>
  <c r="E332" i="9"/>
  <c r="E395" i="9"/>
  <c r="E382" i="9"/>
  <c r="E192" i="9"/>
  <c r="E103" i="9"/>
  <c r="E61" i="9"/>
  <c r="E19" i="9"/>
  <c r="V32" i="8"/>
  <c r="AU32" i="8"/>
  <c r="N32" i="7"/>
  <c r="R32" i="8"/>
  <c r="AY32" i="8"/>
  <c r="R32" i="7"/>
  <c r="AH32" i="8"/>
  <c r="J32" i="7"/>
  <c r="AD32" i="8"/>
  <c r="Q10" i="1"/>
  <c r="J29" i="1"/>
  <c r="F29" i="1"/>
  <c r="K29" i="1"/>
  <c r="O74" i="2"/>
  <c r="AM32" i="8"/>
  <c r="H398" i="2"/>
  <c r="Q27" i="1"/>
  <c r="Q29" i="1" s="1"/>
  <c r="C398" i="2"/>
  <c r="O20" i="2"/>
  <c r="I398" i="2"/>
  <c r="I400" i="2" s="1"/>
  <c r="O62" i="2"/>
  <c r="O396" i="2"/>
  <c r="G398" i="2"/>
  <c r="H29" i="1"/>
  <c r="F32" i="8"/>
  <c r="F32" i="7"/>
  <c r="K400" i="2"/>
  <c r="L400" i="2"/>
  <c r="M400" i="2"/>
  <c r="C400" i="2"/>
  <c r="N400" i="2"/>
  <c r="J400" i="2"/>
  <c r="H400" i="2"/>
  <c r="I29" i="1"/>
  <c r="E29" i="1"/>
  <c r="T397" i="9" l="1"/>
  <c r="W397" i="9"/>
  <c r="Z397" i="9"/>
  <c r="AC397" i="9"/>
  <c r="Q397" i="9"/>
  <c r="AL397" i="9"/>
  <c r="N397" i="9"/>
  <c r="AI397" i="9"/>
  <c r="AF397" i="9"/>
  <c r="K397" i="9"/>
  <c r="H397" i="9"/>
  <c r="E397" i="9"/>
  <c r="O398" i="2"/>
  <c r="E400" i="2"/>
  <c r="F400" i="2"/>
  <c r="D400" i="2"/>
  <c r="G400" i="2"/>
  <c r="O400" i="2" l="1"/>
</calcChain>
</file>

<file path=xl/sharedStrings.xml><?xml version="1.0" encoding="utf-8"?>
<sst xmlns="http://schemas.openxmlformats.org/spreadsheetml/2006/main" count="1107" uniqueCount="425">
  <si>
    <t>Income</t>
  </si>
  <si>
    <t>Contributions</t>
  </si>
  <si>
    <t>Total Contributions</t>
  </si>
  <si>
    <t>Other Income</t>
  </si>
  <si>
    <t>Total Income</t>
  </si>
  <si>
    <t>Tithes</t>
  </si>
  <si>
    <t>Offerings</t>
  </si>
  <si>
    <t>Sunday School</t>
  </si>
  <si>
    <t>Loose Plate</t>
  </si>
  <si>
    <t>Men's Day</t>
  </si>
  <si>
    <t>Womens'Day</t>
  </si>
  <si>
    <t>Special Activity Income</t>
  </si>
  <si>
    <t>Annual Revival</t>
  </si>
  <si>
    <t>Youth Revival</t>
  </si>
  <si>
    <t>Children's Chruch</t>
  </si>
  <si>
    <t>Interest Income</t>
  </si>
  <si>
    <t>Grief Misistry</t>
  </si>
  <si>
    <t>Use Of Church</t>
  </si>
  <si>
    <t>Observer Newspapers</t>
  </si>
  <si>
    <t>Food Closet</t>
  </si>
  <si>
    <t>Gain/Loss</t>
  </si>
  <si>
    <t>Deposit Adjustments</t>
  </si>
  <si>
    <t>Benevolence Donations</t>
  </si>
  <si>
    <t>Tape Ministry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</si>
  <si>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</si>
  <si>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</si>
  <si>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</si>
  <si>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</si>
  <si>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</si>
  <si>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</si>
  <si>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</si>
  <si>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</si>
  <si>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</si>
  <si>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</si>
  <si>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</si>
  <si>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</si>
  <si>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</si>
  <si>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Total Other Income</t>
  </si>
  <si>
    <t>Expenses</t>
  </si>
  <si>
    <t>Wages &amp; Benefits</t>
  </si>
  <si>
    <t>Temporary Help</t>
  </si>
  <si>
    <t>Pastor Benefits-Retirement</t>
  </si>
  <si>
    <t>Employee Benefits-Medical</t>
  </si>
  <si>
    <t>Employee Benefits-Worker</t>
  </si>
  <si>
    <t>Pastor Benefits-Medical</t>
  </si>
  <si>
    <t>Pastor Life/&amp; Disability Insurance</t>
  </si>
  <si>
    <t>Total Wages&amp; Benefits</t>
  </si>
  <si>
    <t>Total Supplies</t>
  </si>
  <si>
    <t>Culinary</t>
  </si>
  <si>
    <t>Snacks/Refresh</t>
  </si>
  <si>
    <t>Communion Deac</t>
  </si>
  <si>
    <t>Cummunion Deac</t>
  </si>
  <si>
    <t>Deaconness Bapti</t>
  </si>
  <si>
    <t>Vbs/Food</t>
  </si>
  <si>
    <t>Historian</t>
  </si>
  <si>
    <t>Janitorial</t>
  </si>
  <si>
    <t>Office:Church</t>
  </si>
  <si>
    <t>Offering Envelopes</t>
  </si>
  <si>
    <t>Health Aid</t>
  </si>
  <si>
    <t>Children's Church</t>
  </si>
  <si>
    <t>Organizations</t>
  </si>
  <si>
    <t>Worship Bullentins</t>
  </si>
  <si>
    <t>Women's Family F</t>
  </si>
  <si>
    <t>Associate Minister</t>
  </si>
  <si>
    <t>Wmu</t>
  </si>
  <si>
    <t>Music Department</t>
  </si>
  <si>
    <t>Nusery/food</t>
  </si>
  <si>
    <t>Deacons</t>
  </si>
  <si>
    <t>Youth Dept.</t>
  </si>
  <si>
    <t>Total Pastor Frofessional Expenses</t>
  </si>
  <si>
    <t>Professional Service-Pastor</t>
  </si>
  <si>
    <t>Pastor's Discretionary Fund</t>
  </si>
  <si>
    <t>Travel Expense(Mileage)</t>
  </si>
  <si>
    <t>Convention Expenses</t>
  </si>
  <si>
    <t>Continued Education</t>
  </si>
  <si>
    <t>Books, Periodicals, Etc.</t>
  </si>
  <si>
    <t>Hospitality Fund</t>
  </si>
  <si>
    <t>Professional Services</t>
  </si>
  <si>
    <t>Total Professional Services</t>
  </si>
  <si>
    <t>Legal</t>
  </si>
  <si>
    <t>Security</t>
  </si>
  <si>
    <t>Musicians</t>
  </si>
  <si>
    <t>Visiting Ministers</t>
  </si>
  <si>
    <t>Other Churches</t>
  </si>
  <si>
    <t>PA System</t>
  </si>
  <si>
    <t>Website D</t>
  </si>
  <si>
    <t>Photographs</t>
  </si>
  <si>
    <t>Bank Fees</t>
  </si>
  <si>
    <t>Payroll(A)</t>
  </si>
  <si>
    <t>Computer</t>
  </si>
  <si>
    <t>Equipment Maintenance</t>
  </si>
  <si>
    <t>M</t>
  </si>
  <si>
    <t>C</t>
  </si>
  <si>
    <t>H</t>
  </si>
  <si>
    <t>TE</t>
  </si>
  <si>
    <t>KI</t>
  </si>
  <si>
    <t>V</t>
  </si>
  <si>
    <t>O</t>
  </si>
  <si>
    <t>JA</t>
  </si>
  <si>
    <t>A</t>
  </si>
  <si>
    <t>Equipment Lease &amp; Rental</t>
  </si>
  <si>
    <t>Facilities &amp; Equipment Rent</t>
  </si>
  <si>
    <t>Lease-Duplication</t>
  </si>
  <si>
    <t>Gas</t>
  </si>
  <si>
    <t>Electricity</t>
  </si>
  <si>
    <t>Water/Sewage</t>
  </si>
  <si>
    <t>3623 9th Avenue</t>
  </si>
  <si>
    <t>3565 9th Avenue</t>
  </si>
  <si>
    <t>Refuse</t>
  </si>
  <si>
    <t>Telephone</t>
  </si>
  <si>
    <t>Cable</t>
  </si>
  <si>
    <t>Wireless Phones:P</t>
  </si>
  <si>
    <t>Total Equipment Lease &amp; Rental</t>
  </si>
  <si>
    <t>Other Plant Operating Expenses</t>
  </si>
  <si>
    <t>Protective Services</t>
  </si>
  <si>
    <t>Church Building Maintenance</t>
  </si>
  <si>
    <t>Pest Control</t>
  </si>
  <si>
    <t>Parking Lot Maintenance</t>
  </si>
  <si>
    <t>Church Package</t>
  </si>
  <si>
    <t>Umbrella Package</t>
  </si>
  <si>
    <t>Vehicles</t>
  </si>
  <si>
    <t>Property Tax</t>
  </si>
  <si>
    <t>Total Property Tax</t>
  </si>
  <si>
    <t>3544 7th Avenue</t>
  </si>
  <si>
    <t>Five Annual Offerings</t>
  </si>
  <si>
    <t>Total Five Annual Offerings</t>
  </si>
  <si>
    <t>Basic Mission/Disaster Relief</t>
  </si>
  <si>
    <t>National Ministry</t>
  </si>
  <si>
    <t>International Ministry</t>
  </si>
  <si>
    <t>Retired Ministers &amp; Missionary</t>
  </si>
  <si>
    <t>ABC Educational Ministry</t>
  </si>
  <si>
    <t>National Baptist Mission</t>
  </si>
  <si>
    <t>Foreign Mission</t>
  </si>
  <si>
    <t>Administrative Salaries</t>
  </si>
  <si>
    <t>Total Aministrative Salaries</t>
  </si>
  <si>
    <t>Pastor's Salary</t>
  </si>
  <si>
    <t>Pastor's Housing Allowance</t>
  </si>
  <si>
    <t>Pastorial Assistant</t>
  </si>
  <si>
    <t>Pastor's Secretary</t>
  </si>
  <si>
    <t>Church Secretary</t>
  </si>
  <si>
    <t>Custodian F/T</t>
  </si>
  <si>
    <t>Student Help</t>
  </si>
  <si>
    <t>Open/Close(empl 0005)</t>
  </si>
  <si>
    <t>Treasurer</t>
  </si>
  <si>
    <t>Bookeeper</t>
  </si>
  <si>
    <t>Vehicle Mechanic</t>
  </si>
  <si>
    <t>Radio Broadcaster</t>
  </si>
  <si>
    <t>Lead Musician #1</t>
  </si>
  <si>
    <t>Lead Musician #2</t>
  </si>
  <si>
    <t>Accompanist</t>
  </si>
  <si>
    <t>Percussionist 1</t>
  </si>
  <si>
    <t>Percussionist 2</t>
  </si>
  <si>
    <t>Trumpeter</t>
  </si>
  <si>
    <t>Guitarist</t>
  </si>
  <si>
    <t>Lead Musician #3</t>
  </si>
  <si>
    <t>Supplies</t>
  </si>
  <si>
    <t>Total Expenses</t>
  </si>
  <si>
    <t>Projection</t>
  </si>
  <si>
    <t>April</t>
  </si>
  <si>
    <t>June</t>
  </si>
  <si>
    <t>July</t>
  </si>
  <si>
    <t>August</t>
  </si>
  <si>
    <t>Sept</t>
  </si>
  <si>
    <t>Average</t>
  </si>
  <si>
    <t>Total</t>
  </si>
  <si>
    <t>Income Projection</t>
  </si>
  <si>
    <t>Spending Projection</t>
  </si>
  <si>
    <t>Employee Benefits-Retire</t>
  </si>
  <si>
    <t>Home Mission</t>
  </si>
  <si>
    <t>Total National Baptist Mission</t>
  </si>
  <si>
    <t>Tax Adjustment</t>
  </si>
  <si>
    <t>Employee Benefits-Dental</t>
  </si>
  <si>
    <t>Employee Benefits-Disability</t>
  </si>
  <si>
    <t>Pastor Benefits-Dental</t>
  </si>
  <si>
    <t>Other Employee Compensation</t>
  </si>
  <si>
    <t>Vacation Accrual</t>
  </si>
  <si>
    <t>Employee Overtime</t>
  </si>
  <si>
    <t>Medical Pastor Emeritus Cooke</t>
  </si>
  <si>
    <t>Honorarium-Pastor Emeritus Cook</t>
  </si>
  <si>
    <t>Corriculum &amp; Literature</t>
  </si>
  <si>
    <t>Conferences &amp; Seminars</t>
  </si>
  <si>
    <t>Postage/Mailings</t>
  </si>
  <si>
    <t>Fed X, Couriers</t>
  </si>
  <si>
    <t>Printing-External Vendor</t>
  </si>
  <si>
    <t>Vehicle Expense(Transportation)</t>
  </si>
  <si>
    <t>Cell Phones</t>
  </si>
  <si>
    <t>Pagers</t>
  </si>
  <si>
    <t>Membership Cues &amp; Fees</t>
  </si>
  <si>
    <t>Subscriptions</t>
  </si>
  <si>
    <t>Training Union</t>
  </si>
  <si>
    <t>Contigency Fund</t>
  </si>
  <si>
    <t>Pastors Honoriumx</t>
  </si>
  <si>
    <t>Lease-Postage Meter</t>
  </si>
  <si>
    <t>Lease-Other</t>
  </si>
  <si>
    <t>Wireless Phone: Bus Ministry</t>
  </si>
  <si>
    <t>ISP</t>
  </si>
  <si>
    <t>Bottled Water &amp; Cups</t>
  </si>
  <si>
    <t>3623 9th Ave</t>
  </si>
  <si>
    <t>Missions</t>
  </si>
  <si>
    <t>Total Missions</t>
  </si>
  <si>
    <t>Church Recreation</t>
  </si>
  <si>
    <t>Institutional Support</t>
  </si>
  <si>
    <t>Benevolence(Deacons)</t>
  </si>
  <si>
    <t>Oak Park Little League</t>
  </si>
  <si>
    <t>Sacramento Children's Hom</t>
  </si>
  <si>
    <t>Mission Outreach</t>
  </si>
  <si>
    <t>Family Services</t>
  </si>
  <si>
    <t>Youth &amp; Adult Recreat</t>
  </si>
  <si>
    <t>Youth &amp; Adult Golf Fees</t>
  </si>
  <si>
    <t>Men's Basketball League Fees</t>
  </si>
  <si>
    <t>Softball League Fees</t>
  </si>
  <si>
    <t>Youth Basketball League Fees</t>
  </si>
  <si>
    <t>Bowling League Fees</t>
  </si>
  <si>
    <t xml:space="preserve">Total Church Recreation </t>
  </si>
  <si>
    <t>Naacp</t>
  </si>
  <si>
    <t>Urban League</t>
  </si>
  <si>
    <t>American Cancer Society</t>
  </si>
  <si>
    <t>Sickle Cell</t>
  </si>
  <si>
    <t>American Red Cross</t>
  </si>
  <si>
    <t>United Negro College Fund</t>
  </si>
  <si>
    <t>American Heart Association</t>
  </si>
  <si>
    <t>American Diabetes Association</t>
  </si>
  <si>
    <t>Doctors Without Borders</t>
  </si>
  <si>
    <t>Curch World Service</t>
  </si>
  <si>
    <t>Womens Civic Improvement Club</t>
  </si>
  <si>
    <t>Kiddie College</t>
  </si>
  <si>
    <t>Sustaining Scholarship Award</t>
  </si>
  <si>
    <t>Graduating High School Students</t>
  </si>
  <si>
    <t>Grace Award</t>
  </si>
  <si>
    <t>Annual Scholarship Committee</t>
  </si>
  <si>
    <t>Scholarship Support</t>
  </si>
  <si>
    <t>Total Scholarship Support</t>
  </si>
  <si>
    <t>National Baptist-Board Mtg</t>
  </si>
  <si>
    <t>National Bapt Cov-Church Del</t>
  </si>
  <si>
    <t>National Bapt Cong-Church Del</t>
  </si>
  <si>
    <t>State Convention-Church D</t>
  </si>
  <si>
    <t>State Convention-Board Mt</t>
  </si>
  <si>
    <t>6518 Sunday School Cony Support</t>
  </si>
  <si>
    <t>Total Institutional Support</t>
  </si>
  <si>
    <t>Pastor Professional Expenses</t>
  </si>
  <si>
    <t>7012 Transportation-Training</t>
  </si>
  <si>
    <t>7015 Trasportation-Driver Donor</t>
  </si>
  <si>
    <t>7016 Paratransit</t>
  </si>
  <si>
    <t>7020 Transportation-Fuel</t>
  </si>
  <si>
    <t>7030 Physical Ex</t>
  </si>
  <si>
    <t>7040 Transportation-Puc License</t>
  </si>
  <si>
    <t>7050 Vehicle Expense Entire Church</t>
  </si>
  <si>
    <t>7052-Brotherhood</t>
  </si>
  <si>
    <t>7055 Junior Worn</t>
  </si>
  <si>
    <t>7056 - Praise Danc</t>
  </si>
  <si>
    <t>7057  - Springs of L</t>
  </si>
  <si>
    <t>7059 Transportation - Wrnu</t>
  </si>
  <si>
    <t>7060 - Youth Dept.</t>
  </si>
  <si>
    <t>Church Annual Events</t>
  </si>
  <si>
    <t xml:space="preserve">7110 Annual Revivals-spring ft </t>
  </si>
  <si>
    <t xml:space="preserve">7165 Citywide Revival-church </t>
  </si>
  <si>
    <t>Total Church Annual Events</t>
  </si>
  <si>
    <t>7140 Seniors Appreciation Day</t>
  </si>
  <si>
    <t>Literature/Subscriptions</t>
  </si>
  <si>
    <t>7210 Literature - Church</t>
  </si>
  <si>
    <t>7211-Christian Education</t>
  </si>
  <si>
    <t>7212 -Sunday School</t>
  </si>
  <si>
    <t>7213 - Training Union</t>
  </si>
  <si>
    <t>7215 - Vacation Bible S</t>
  </si>
  <si>
    <t>7220 Evangalism</t>
  </si>
  <si>
    <t>7216  - BibLes &amp; Tracts</t>
  </si>
  <si>
    <t>7218 Bibles • New Members</t>
  </si>
  <si>
    <t>7226 Literature - Trustee</t>
  </si>
  <si>
    <t>Total Literature/Subscriptions</t>
  </si>
  <si>
    <t xml:space="preserve">Publicity </t>
  </si>
  <si>
    <t>7491 Workshop -Brotherhood</t>
  </si>
  <si>
    <t>7493 Workshop - Deaconess</t>
  </si>
  <si>
    <t>7494 Workshop - Junior Women</t>
  </si>
  <si>
    <t>7496 Workshop - Music Departine</t>
  </si>
  <si>
    <t>7481 Childrens's Church</t>
  </si>
  <si>
    <t>7484  Praise Dance Ministry</t>
  </si>
  <si>
    <t>7485 Single Adults</t>
  </si>
  <si>
    <t>7492 Board of Deacons</t>
  </si>
  <si>
    <t>7497 Workshop-Mothers Board</t>
  </si>
  <si>
    <t>7498 WMU</t>
  </si>
  <si>
    <t>7499 Youth Department</t>
  </si>
  <si>
    <t>7503 Puppet Ministry</t>
  </si>
  <si>
    <t>Married Couples</t>
  </si>
  <si>
    <t>Marriage Mentorin</t>
  </si>
  <si>
    <t>Single Adults</t>
  </si>
  <si>
    <t>Seniors</t>
  </si>
  <si>
    <t>Youth</t>
  </si>
  <si>
    <t>Praise Dance</t>
  </si>
  <si>
    <t>Orchestra (Violin)</t>
  </si>
  <si>
    <t>Fit The Temple</t>
  </si>
  <si>
    <t>Evangelism (Backup)</t>
  </si>
  <si>
    <t>Prison</t>
  </si>
  <si>
    <t>Juvenile Prison</t>
  </si>
  <si>
    <t>Electronic Broadcast</t>
  </si>
  <si>
    <t>Community Outreach</t>
  </si>
  <si>
    <t>Widoes &amp; Widowe</t>
  </si>
  <si>
    <t>Deacon's Ministry</t>
  </si>
  <si>
    <t>Junior Women</t>
  </si>
  <si>
    <t>Television Broadcast</t>
  </si>
  <si>
    <t>Broadcast Tape Ed.,t</t>
  </si>
  <si>
    <t>Minister's Wives</t>
  </si>
  <si>
    <t>Hospitality Community</t>
  </si>
  <si>
    <t>Greif Ministry</t>
  </si>
  <si>
    <t>Substance Abuse</t>
  </si>
  <si>
    <t>Alheizmer</t>
  </si>
  <si>
    <t>Matron/Feeding H</t>
  </si>
  <si>
    <t>Spiritual Blessing Praise Dance</t>
  </si>
  <si>
    <t>Special Programs</t>
  </si>
  <si>
    <t>Total Special Programs</t>
  </si>
  <si>
    <t>Rename 9t</t>
  </si>
  <si>
    <t>Birthday</t>
  </si>
  <si>
    <t>Service A</t>
  </si>
  <si>
    <t>Chruch Pi</t>
  </si>
  <si>
    <t>SS (Easter)</t>
  </si>
  <si>
    <t>SS (Christ)</t>
  </si>
  <si>
    <t>Drama</t>
  </si>
  <si>
    <t>Puppet Mi</t>
  </si>
  <si>
    <t>Recognition</t>
  </si>
  <si>
    <t>Childrens</t>
  </si>
  <si>
    <t>Youth Department</t>
  </si>
  <si>
    <t>Matron's</t>
  </si>
  <si>
    <t>Father's A</t>
  </si>
  <si>
    <t>Mother's A</t>
  </si>
  <si>
    <t xml:space="preserve">Capital </t>
  </si>
  <si>
    <t>Capital &amp; Non-capt Purchases</t>
  </si>
  <si>
    <t>Capital Purchases-Computer</t>
  </si>
  <si>
    <t>Non-Capital Purchases-Soft</t>
  </si>
  <si>
    <t>Capital &amp; Non Capital Purch</t>
  </si>
  <si>
    <t>Capital Purchases-Musical</t>
  </si>
  <si>
    <t>Capital Purchases-Chior</t>
  </si>
  <si>
    <t>Net Income</t>
  </si>
  <si>
    <t>Advertising &amp; Media</t>
  </si>
  <si>
    <t>Decorations</t>
  </si>
  <si>
    <t>Floral</t>
  </si>
  <si>
    <t xml:space="preserve">Travel </t>
  </si>
  <si>
    <t>Shiloh Basketball Camp</t>
  </si>
  <si>
    <t xml:space="preserve">7010 Transportation-DMV  </t>
  </si>
  <si>
    <t>7054 Deaconess</t>
  </si>
  <si>
    <t>7170 Sbc's 150th Anniversity</t>
  </si>
  <si>
    <t>7219 Boys Ranch Ministry</t>
  </si>
  <si>
    <t>7221 Doctrinal Study</t>
  </si>
  <si>
    <t>7222 Church Institute</t>
  </si>
  <si>
    <t>7231 Music Department</t>
  </si>
  <si>
    <t>7430 Workshop - St. John Dist (2n</t>
  </si>
  <si>
    <t>Graduation</t>
  </si>
  <si>
    <t>SS (Red Ribbon)</t>
  </si>
  <si>
    <t>SS/BTU (Appreciation)</t>
  </si>
  <si>
    <t>Purchase-HVAC</t>
  </si>
  <si>
    <t>Capital-Vehicles</t>
  </si>
  <si>
    <t>7310 Publicity - Observer</t>
  </si>
  <si>
    <t xml:space="preserve">Administration </t>
  </si>
  <si>
    <t xml:space="preserve">Total Administration </t>
  </si>
  <si>
    <t xml:space="preserve">Total Equipment Maintenance </t>
  </si>
  <si>
    <t>Utilities</t>
  </si>
  <si>
    <t>Total Utilities</t>
  </si>
  <si>
    <t xml:space="preserve">Facility Maintenance </t>
  </si>
  <si>
    <t xml:space="preserve">Total Facilities Maintenance </t>
  </si>
  <si>
    <t xml:space="preserve">Insurance </t>
  </si>
  <si>
    <t xml:space="preserve">Total Insurance </t>
  </si>
  <si>
    <t>Church Conventions</t>
  </si>
  <si>
    <t>Total Chruch Conventions</t>
  </si>
  <si>
    <t xml:space="preserve">Transportation </t>
  </si>
  <si>
    <t>Total Transportation</t>
  </si>
  <si>
    <t xml:space="preserve">Total Publicity </t>
  </si>
  <si>
    <t xml:space="preserve">Workshop </t>
  </si>
  <si>
    <t>Total Workshop</t>
  </si>
  <si>
    <t xml:space="preserve">Ministries </t>
  </si>
  <si>
    <t>Total Ministries</t>
  </si>
  <si>
    <t xml:space="preserve">Total Capital </t>
  </si>
  <si>
    <t xml:space="preserve">Total Travel </t>
  </si>
  <si>
    <t>6514 State Congress - Church Del</t>
  </si>
  <si>
    <t>6515 St. John Dist Assoc - Church</t>
  </si>
  <si>
    <t>6516 St. John Dist Cong - Church</t>
  </si>
  <si>
    <t>6517 St. John Dist Board Mtg</t>
  </si>
  <si>
    <t>6519 Training Union Cony Support</t>
  </si>
  <si>
    <t>6520 Christian Ed Dept Cony Supp</t>
  </si>
  <si>
    <t>6521 Dist. 2nd Saturday Worksho</t>
  </si>
  <si>
    <t>6536 Convention Activity - Minist</t>
  </si>
  <si>
    <t>6537 Junior/Youth Usher Board St</t>
  </si>
  <si>
    <t>6538 Children Annual Conference</t>
  </si>
  <si>
    <t>6540 Covendon Support - Sr. fish</t>
  </si>
  <si>
    <t>7058 - Music Dept.</t>
  </si>
  <si>
    <t>7120 Family Day</t>
  </si>
  <si>
    <t>7130 Youth Revival</t>
  </si>
  <si>
    <t>7160 Women's Day</t>
  </si>
  <si>
    <t>7228 Literature - Brotherhood</t>
  </si>
  <si>
    <t>7229 Literature - Deaconess</t>
  </si>
  <si>
    <t>7230 Literature - Matrons</t>
  </si>
  <si>
    <t>7232 Literature - Junior Women</t>
  </si>
  <si>
    <t>7234 Literature - Youth Departme</t>
  </si>
  <si>
    <t>7236 Literature - Widows Et Wido</t>
  </si>
  <si>
    <t>7237 Literature - Junior/Youth Us</t>
  </si>
  <si>
    <t>7238 Literature - Sr, Usher Board</t>
  </si>
  <si>
    <t>7320 Publicity - Yellow Pages</t>
  </si>
  <si>
    <t>7330 Publicity - Committee</t>
  </si>
  <si>
    <t>7340 Publicity- Electronic</t>
  </si>
  <si>
    <t>7350 Publicity - Informer</t>
  </si>
  <si>
    <t>7450 Workshop - Sunday School</t>
  </si>
  <si>
    <t>7455 Workshop Christian Educat</t>
  </si>
  <si>
    <t>7460 Workshop - Church Doctrina</t>
  </si>
  <si>
    <t>7470 Workshop - Training Union</t>
  </si>
  <si>
    <t>7480 Workshop - Leadership Work</t>
  </si>
  <si>
    <t>7482 Workshop • Health Aid</t>
  </si>
  <si>
    <t>7483 Workshop - Evangelism</t>
  </si>
  <si>
    <t>7495 Workshop - Matrons</t>
  </si>
  <si>
    <r>
      <t xml:space="preserve">7150 </t>
    </r>
    <r>
      <rPr>
        <i/>
        <sz val="8"/>
        <rFont val="Verdana"/>
        <family val="2"/>
      </rPr>
      <t xml:space="preserve">Men's </t>
    </r>
    <r>
      <rPr>
        <sz val="8"/>
        <rFont val="Verdana"/>
        <family val="2"/>
      </rPr>
      <t>Day</t>
    </r>
  </si>
  <si>
    <r>
      <t xml:space="preserve">7233 Literature </t>
    </r>
    <r>
      <rPr>
        <sz val="8"/>
        <rFont val="Bookman Old Style"/>
        <family val="1"/>
      </rPr>
      <t xml:space="preserve">- </t>
    </r>
    <r>
      <rPr>
        <sz val="8"/>
        <rFont val="Times New Roman"/>
        <family val="1"/>
      </rPr>
      <t>wmu</t>
    </r>
  </si>
  <si>
    <r>
      <t xml:space="preserve">7490-Board of </t>
    </r>
    <r>
      <rPr>
        <sz val="8"/>
        <rFont val="Verdana"/>
        <family val="2"/>
      </rPr>
      <t>Trustees</t>
    </r>
  </si>
  <si>
    <t>Budget</t>
  </si>
  <si>
    <t>Spent</t>
  </si>
  <si>
    <t xml:space="preserve">Budget </t>
  </si>
  <si>
    <t>Usage</t>
  </si>
  <si>
    <t>Balance</t>
  </si>
  <si>
    <t>Total Balance Remaining</t>
  </si>
  <si>
    <t xml:space="preserve">6518 Sunday School Cony </t>
  </si>
  <si>
    <t xml:space="preserve">6520 Christian Ed Dept Cony </t>
  </si>
  <si>
    <t>7050 Vehicle Expense Church</t>
  </si>
  <si>
    <t>7140 Seniors Apprec Day</t>
  </si>
  <si>
    <t xml:space="preserve">7165 Citywide Revival </t>
  </si>
  <si>
    <t>7170 Sbc's 150th Anniv</t>
  </si>
  <si>
    <t>7228 Liter - Brotherhood</t>
  </si>
  <si>
    <t xml:space="preserve">7480 Workshop - Leadership </t>
  </si>
  <si>
    <r>
      <t xml:space="preserve">7150 </t>
    </r>
    <r>
      <rPr>
        <i/>
        <sz val="7"/>
        <rFont val="Verdana"/>
        <family val="2"/>
      </rPr>
      <t xml:space="preserve">Men's </t>
    </r>
    <r>
      <rPr>
        <sz val="7"/>
        <rFont val="Verdana"/>
        <family val="2"/>
      </rPr>
      <t>Day</t>
    </r>
  </si>
  <si>
    <r>
      <t xml:space="preserve">7233 Literature </t>
    </r>
    <r>
      <rPr>
        <sz val="7"/>
        <rFont val="Bookman Old Style"/>
        <family val="1"/>
      </rPr>
      <t xml:space="preserve">- </t>
    </r>
    <r>
      <rPr>
        <sz val="7"/>
        <rFont val="Times New Roman"/>
        <family val="1"/>
      </rPr>
      <t>wmu</t>
    </r>
  </si>
  <si>
    <r>
      <t xml:space="preserve">7490-Board of </t>
    </r>
    <r>
      <rPr>
        <sz val="7"/>
        <rFont val="Verdana"/>
        <family val="2"/>
      </rPr>
      <t>Trustees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</si>
</sst>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8"/>
      <color rgb="FF000000"/>
      <name val="Arial1"/>
    </font>
    <font>
      <b/>
      <sz val="8"/>
      <color rgb="FF000000"/>
      <name val="Arial1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Tahoma"/>
      <family val="2"/>
    </font>
    <font>
      <sz val="8"/>
      <name val="Verdana"/>
      <family val="2"/>
    </font>
    <font>
      <i/>
      <sz val="8"/>
      <name val="Verdana"/>
      <family val="2"/>
    </font>
    <font>
      <sz val="8"/>
      <name val="Times New Roman"/>
      <family val="1"/>
    </font>
    <font>
      <sz val="8"/>
      <name val="Bookman Old Style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Tahoma"/>
      <family val="2"/>
    </font>
    <font>
      <sz val="7"/>
      <name val="Verdana"/>
      <family val="2"/>
    </font>
    <font>
      <i/>
      <sz val="7"/>
      <name val="Verdana"/>
      <family val="2"/>
    </font>
    <font>
      <sz val="7"/>
      <name val="Times New Roman"/>
      <family val="1"/>
    </font>
    <font>
      <sz val="7"/>
      <name val="Bookman Old Styl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2" fontId="0" fillId="0" borderId="1" xfId="0" applyNumberFormat="1" applyBorder="1"/>
    <xf numFmtId="0" fontId="1" fillId="0" borderId="2" xfId="0" applyFont="1" applyBorder="1"/>
    <xf numFmtId="0" fontId="2" fillId="0" borderId="2" xfId="0" applyFont="1" applyBorder="1"/>
    <xf numFmtId="2" fontId="1" fillId="0" borderId="2" xfId="0" applyNumberFormat="1" applyFont="1" applyBorder="1"/>
    <xf numFmtId="2" fontId="2" fillId="0" borderId="2" xfId="0" applyNumberFormat="1" applyFont="1" applyBorder="1"/>
    <xf numFmtId="0" fontId="3" fillId="0" borderId="0" xfId="0" applyFont="1"/>
    <xf numFmtId="2" fontId="3" fillId="0" borderId="1" xfId="0" applyNumberFormat="1" applyFont="1" applyBorder="1"/>
    <xf numFmtId="2" fontId="3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2" fontId="5" fillId="0" borderId="1" xfId="0" applyNumberFormat="1" applyFont="1" applyBorder="1"/>
    <xf numFmtId="2" fontId="5" fillId="0" borderId="0" xfId="0" applyNumberFormat="1" applyFont="1"/>
    <xf numFmtId="2" fontId="4" fillId="0" borderId="1" xfId="0" applyNumberFormat="1" applyFont="1" applyBorder="1"/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2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1" fillId="0" borderId="1" xfId="0" applyFont="1" applyBorder="1"/>
    <xf numFmtId="0" fontId="12" fillId="0" borderId="0" xfId="0" applyFont="1"/>
    <xf numFmtId="0" fontId="5" fillId="0" borderId="1" xfId="0" applyFont="1" applyBorder="1"/>
    <xf numFmtId="2" fontId="4" fillId="0" borderId="0" xfId="0" applyNumberFormat="1" applyFont="1"/>
    <xf numFmtId="0" fontId="11" fillId="0" borderId="0" xfId="0" applyFont="1"/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2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top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top" wrapText="1" inden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E229-B178-4C76-AF21-160B5E9F2146}">
  <dimension ref="A1:Q29"/>
  <sheetViews>
    <sheetView topLeftCell="A21" workbookViewId="0">
      <selection activeCell="K33" sqref="K33"/>
    </sheetView>
  </sheetViews>
  <sheetFormatPr defaultRowHeight="15"/>
  <cols>
    <col min="1" max="1" width="7" customWidth="1"/>
    <col min="4" max="4" width="4.85546875" customWidth="1"/>
    <col min="5" max="17" width="6.7109375" customWidth="1"/>
  </cols>
  <sheetData>
    <row r="1" spans="1:17">
      <c r="E1" s="7" t="s">
        <v>24</v>
      </c>
      <c r="F1" s="7" t="s">
        <v>25</v>
      </c>
      <c r="G1" s="7" t="s">
        <v>26</v>
      </c>
      <c r="H1" s="7" t="s">
        <v>27</v>
      </c>
      <c r="I1" s="7" t="s">
        <v>28</v>
      </c>
      <c r="J1" s="7" t="s">
        <v>29</v>
      </c>
      <c r="K1" s="7" t="s">
        <v>30</v>
      </c>
      <c r="L1" s="7" t="s">
        <v>31</v>
      </c>
      <c r="M1" s="7" t="s">
        <v>32</v>
      </c>
      <c r="N1" s="7" t="s">
        <v>33</v>
      </c>
      <c r="O1" s="7" t="s">
        <v>34</v>
      </c>
      <c r="P1" s="7" t="s">
        <v>35</v>
      </c>
      <c r="Q1" s="7" t="s">
        <v>36</v>
      </c>
    </row>
    <row r="2" spans="1:17">
      <c r="A2" s="7" t="s">
        <v>0</v>
      </c>
    </row>
    <row r="3" spans="1:17">
      <c r="A3" s="7" t="s">
        <v>1</v>
      </c>
    </row>
    <row r="4" spans="1:17">
      <c r="A4" s="7">
        <v>4001</v>
      </c>
      <c r="B4" t="s">
        <v>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8">
        <f>SUM(E4:P4)</f>
        <v>0</v>
      </c>
    </row>
    <row r="5" spans="1:17">
      <c r="A5" s="7">
        <v>4002</v>
      </c>
      <c r="B5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8">
        <f t="shared" ref="Q5:Q10" si="0">SUM(E5:P5)</f>
        <v>0</v>
      </c>
    </row>
    <row r="6" spans="1:17">
      <c r="A6" s="7">
        <v>4003</v>
      </c>
      <c r="B6" t="s">
        <v>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8">
        <f t="shared" si="0"/>
        <v>0</v>
      </c>
    </row>
    <row r="7" spans="1:17">
      <c r="A7" s="7">
        <v>4006</v>
      </c>
      <c r="B7" t="s">
        <v>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8">
        <f t="shared" si="0"/>
        <v>0</v>
      </c>
    </row>
    <row r="8" spans="1:17">
      <c r="A8" s="7">
        <v>4007</v>
      </c>
      <c r="B8" t="s">
        <v>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8">
        <f t="shared" si="0"/>
        <v>0</v>
      </c>
    </row>
    <row r="9" spans="1:17">
      <c r="A9" s="7">
        <v>4008</v>
      </c>
      <c r="B9" t="s">
        <v>10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8">
        <f t="shared" si="0"/>
        <v>0</v>
      </c>
    </row>
    <row r="10" spans="1:17">
      <c r="A10" s="7" t="s">
        <v>2</v>
      </c>
      <c r="E10" s="8">
        <f>SUM(E4:E9)</f>
        <v>0</v>
      </c>
      <c r="F10" s="8">
        <f t="shared" ref="F10:P10" si="1">SUM(F4:F9)</f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 t="shared" si="1"/>
        <v>0</v>
      </c>
      <c r="O10" s="8">
        <f t="shared" si="1"/>
        <v>0</v>
      </c>
      <c r="P10" s="8">
        <f t="shared" si="1"/>
        <v>0</v>
      </c>
      <c r="Q10" s="8">
        <f t="shared" si="0"/>
        <v>0</v>
      </c>
    </row>
    <row r="11" spans="1:17"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7" t="s">
        <v>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>
      <c r="A13" s="7">
        <v>4040</v>
      </c>
      <c r="B13" t="s">
        <v>11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8">
        <f t="shared" ref="Q13:Q27" si="2">SUM(E13:P13)</f>
        <v>0</v>
      </c>
    </row>
    <row r="14" spans="1:17">
      <c r="A14" s="7">
        <v>4060</v>
      </c>
      <c r="B14" t="s">
        <v>12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8">
        <f t="shared" si="2"/>
        <v>0</v>
      </c>
    </row>
    <row r="15" spans="1:17">
      <c r="A15" s="7">
        <v>4061</v>
      </c>
      <c r="B15" t="s">
        <v>13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8">
        <f t="shared" si="2"/>
        <v>0</v>
      </c>
    </row>
    <row r="16" spans="1:17">
      <c r="A16" s="7">
        <v>4070</v>
      </c>
      <c r="B16" t="s">
        <v>14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8">
        <f t="shared" si="2"/>
        <v>0</v>
      </c>
    </row>
    <row r="17" spans="1:17">
      <c r="A17" s="7">
        <v>4080</v>
      </c>
      <c r="B17" t="s">
        <v>15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8">
        <f t="shared" si="2"/>
        <v>0</v>
      </c>
    </row>
    <row r="18" spans="1:17">
      <c r="A18" s="7">
        <v>4088</v>
      </c>
      <c r="B18" t="s">
        <v>16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8">
        <f t="shared" si="2"/>
        <v>0</v>
      </c>
    </row>
    <row r="19" spans="1:17">
      <c r="A19" s="7">
        <v>4090</v>
      </c>
      <c r="B19" t="s">
        <v>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8">
        <f t="shared" si="2"/>
        <v>0</v>
      </c>
    </row>
    <row r="20" spans="1:17">
      <c r="A20" s="7">
        <v>4091</v>
      </c>
      <c r="B20" t="s">
        <v>22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8">
        <f t="shared" si="2"/>
        <v>0</v>
      </c>
    </row>
    <row r="21" spans="1:17">
      <c r="A21" s="7">
        <v>4092</v>
      </c>
      <c r="B21" t="s">
        <v>23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8">
        <f t="shared" si="2"/>
        <v>0</v>
      </c>
    </row>
    <row r="22" spans="1:17">
      <c r="A22" s="7">
        <v>4093</v>
      </c>
      <c r="B22" t="s">
        <v>17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8">
        <f t="shared" si="2"/>
        <v>0</v>
      </c>
    </row>
    <row r="23" spans="1:17">
      <c r="A23" s="7">
        <v>4094</v>
      </c>
      <c r="B23" t="s">
        <v>18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8">
        <f t="shared" si="2"/>
        <v>0</v>
      </c>
    </row>
    <row r="24" spans="1:17">
      <c r="A24" s="7">
        <v>4096</v>
      </c>
      <c r="B24" t="s">
        <v>19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8">
        <f t="shared" si="2"/>
        <v>0</v>
      </c>
    </row>
    <row r="25" spans="1:17">
      <c r="A25" s="7">
        <v>4097</v>
      </c>
      <c r="B25" t="s">
        <v>20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8">
        <f t="shared" si="2"/>
        <v>0</v>
      </c>
    </row>
    <row r="26" spans="1:17">
      <c r="A26" s="7">
        <v>4098</v>
      </c>
      <c r="B26" t="s">
        <v>21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8">
        <f t="shared" si="2"/>
        <v>0</v>
      </c>
    </row>
    <row r="27" spans="1:17">
      <c r="A27" s="7" t="s">
        <v>37</v>
      </c>
      <c r="E27" s="8">
        <f>SUM(E13:E26)</f>
        <v>0</v>
      </c>
      <c r="F27" s="8">
        <f t="shared" ref="F27:P27" si="3">SUM(F13:F26)</f>
        <v>0</v>
      </c>
      <c r="G27" s="8">
        <f t="shared" si="3"/>
        <v>0</v>
      </c>
      <c r="H27" s="8">
        <f t="shared" si="3"/>
        <v>0</v>
      </c>
      <c r="I27" s="8">
        <f t="shared" si="3"/>
        <v>0</v>
      </c>
      <c r="J27" s="8">
        <f t="shared" si="3"/>
        <v>0</v>
      </c>
      <c r="K27" s="8">
        <f t="shared" si="3"/>
        <v>0</v>
      </c>
      <c r="L27" s="8">
        <f t="shared" si="3"/>
        <v>0</v>
      </c>
      <c r="M27" s="8">
        <f t="shared" si="3"/>
        <v>0</v>
      </c>
      <c r="N27" s="8">
        <f t="shared" si="3"/>
        <v>0</v>
      </c>
      <c r="O27" s="8">
        <f t="shared" si="3"/>
        <v>0</v>
      </c>
      <c r="P27" s="8">
        <f t="shared" si="3"/>
        <v>0</v>
      </c>
      <c r="Q27" s="8">
        <f t="shared" si="2"/>
        <v>0</v>
      </c>
    </row>
    <row r="28" spans="1:17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7" t="s">
        <v>4</v>
      </c>
      <c r="E29" s="8">
        <f t="shared" ref="E29:Q29" si="4">SUM(E10,E27)</f>
        <v>0</v>
      </c>
      <c r="F29" s="8">
        <f t="shared" si="4"/>
        <v>0</v>
      </c>
      <c r="G29" s="8">
        <f t="shared" si="4"/>
        <v>0</v>
      </c>
      <c r="H29" s="8">
        <f t="shared" si="4"/>
        <v>0</v>
      </c>
      <c r="I29" s="8">
        <f t="shared" si="4"/>
        <v>0</v>
      </c>
      <c r="J29" s="8">
        <f t="shared" si="4"/>
        <v>0</v>
      </c>
      <c r="K29" s="8">
        <f t="shared" si="4"/>
        <v>0</v>
      </c>
      <c r="L29" s="8">
        <f t="shared" si="4"/>
        <v>0</v>
      </c>
      <c r="M29" s="8">
        <f t="shared" si="4"/>
        <v>0</v>
      </c>
      <c r="N29" s="8">
        <f t="shared" si="4"/>
        <v>0</v>
      </c>
      <c r="O29" s="8">
        <f t="shared" si="4"/>
        <v>0</v>
      </c>
      <c r="P29" s="8">
        <f t="shared" si="4"/>
        <v>0</v>
      </c>
      <c r="Q29" s="8">
        <f t="shared" si="4"/>
        <v>0</v>
      </c>
    </row>
  </sheetData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AF4A-272D-464A-97F0-5A4CFF9FC581}">
  <dimension ref="A1:O402"/>
  <sheetViews>
    <sheetView topLeftCell="A376" workbookViewId="0">
      <selection activeCell="C400" sqref="C400"/>
    </sheetView>
  </sheetViews>
  <sheetFormatPr defaultRowHeight="15"/>
  <cols>
    <col min="1" max="1" width="7.85546875" customWidth="1"/>
    <col min="2" max="2" width="27.85546875" customWidth="1"/>
    <col min="3" max="15" width="6.7109375" customWidth="1"/>
  </cols>
  <sheetData>
    <row r="1" spans="1:15" ht="12" customHeight="1">
      <c r="A1" s="10"/>
      <c r="B1" s="10"/>
      <c r="C1" s="11" t="s">
        <v>24</v>
      </c>
      <c r="D1" s="11" t="s">
        <v>25</v>
      </c>
      <c r="E1" s="11" t="s">
        <v>26</v>
      </c>
      <c r="F1" s="11" t="s">
        <v>27</v>
      </c>
      <c r="G1" s="11" t="s">
        <v>28</v>
      </c>
      <c r="H1" s="11" t="s">
        <v>29</v>
      </c>
      <c r="I1" s="11" t="s">
        <v>30</v>
      </c>
      <c r="J1" s="11" t="s">
        <v>31</v>
      </c>
      <c r="K1" s="11" t="s">
        <v>32</v>
      </c>
      <c r="L1" s="11" t="s">
        <v>33</v>
      </c>
      <c r="M1" s="11" t="s">
        <v>34</v>
      </c>
      <c r="N1" s="11" t="s">
        <v>35</v>
      </c>
      <c r="O1" s="11" t="s">
        <v>36</v>
      </c>
    </row>
    <row r="2" spans="1:15" ht="12" customHeight="1">
      <c r="A2" s="11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2" customHeight="1">
      <c r="A3" s="11" t="s">
        <v>39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2" customHeight="1">
      <c r="A4" s="11">
        <v>5034</v>
      </c>
      <c r="B4" s="10" t="s">
        <v>170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>
        <f t="shared" ref="O4:O19" si="0">SUM(C4:N4)</f>
        <v>0</v>
      </c>
    </row>
    <row r="5" spans="1:15" ht="12" customHeight="1">
      <c r="A5" s="11">
        <v>5041</v>
      </c>
      <c r="B5" s="10" t="s">
        <v>42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>
        <f t="shared" si="0"/>
        <v>0</v>
      </c>
    </row>
    <row r="6" spans="1:15" ht="12" customHeight="1">
      <c r="A6" s="11">
        <v>5042</v>
      </c>
      <c r="B6" s="10" t="s">
        <v>171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>
        <f t="shared" si="0"/>
        <v>0</v>
      </c>
    </row>
    <row r="7" spans="1:15" ht="12" customHeight="1">
      <c r="A7" s="11">
        <v>5043</v>
      </c>
      <c r="B7" s="10" t="s">
        <v>45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>
        <f t="shared" si="0"/>
        <v>0</v>
      </c>
    </row>
    <row r="8" spans="1:15" ht="12" customHeight="1">
      <c r="A8" s="11">
        <v>5044</v>
      </c>
      <c r="B8" s="10" t="s">
        <v>172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>
        <f t="shared" si="0"/>
        <v>0</v>
      </c>
    </row>
    <row r="9" spans="1:15" ht="12" customHeight="1">
      <c r="A9" s="11">
        <v>5045</v>
      </c>
      <c r="B9" s="10" t="s">
        <v>43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>
        <f t="shared" si="0"/>
        <v>0</v>
      </c>
    </row>
    <row r="10" spans="1:15" ht="12" customHeight="1">
      <c r="A10" s="11">
        <v>5046</v>
      </c>
      <c r="B10" s="10" t="s">
        <v>167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>
        <f t="shared" si="0"/>
        <v>0</v>
      </c>
    </row>
    <row r="11" spans="1:15" ht="12" customHeight="1">
      <c r="A11" s="11">
        <v>5047</v>
      </c>
      <c r="B11" s="10" t="s">
        <v>44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>
        <f t="shared" si="0"/>
        <v>0</v>
      </c>
    </row>
    <row r="12" spans="1:15" ht="12" customHeight="1">
      <c r="A12" s="11">
        <v>5048</v>
      </c>
      <c r="B12" s="10" t="s">
        <v>173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>
        <f t="shared" si="0"/>
        <v>0</v>
      </c>
    </row>
    <row r="13" spans="1:15" ht="12" customHeight="1">
      <c r="A13" s="11">
        <v>5049</v>
      </c>
      <c r="B13" s="10" t="s">
        <v>41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>
        <f t="shared" si="0"/>
        <v>0</v>
      </c>
    </row>
    <row r="14" spans="1:15" ht="12" customHeight="1">
      <c r="A14" s="11">
        <v>5050</v>
      </c>
      <c r="B14" s="10" t="s">
        <v>174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>
        <f t="shared" si="0"/>
        <v>0</v>
      </c>
    </row>
    <row r="15" spans="1:15" ht="12" customHeight="1">
      <c r="A15" s="11">
        <v>5060</v>
      </c>
      <c r="B15" s="10" t="s">
        <v>175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>
        <f t="shared" si="0"/>
        <v>0</v>
      </c>
    </row>
    <row r="16" spans="1:15" ht="12" customHeight="1">
      <c r="A16" s="11">
        <v>5070</v>
      </c>
      <c r="B16" s="10" t="s">
        <v>176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>
        <f t="shared" si="0"/>
        <v>0</v>
      </c>
    </row>
    <row r="17" spans="1:15" ht="12" customHeight="1">
      <c r="A17" s="11">
        <v>5080</v>
      </c>
      <c r="B17" s="10" t="s">
        <v>40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>
        <f t="shared" si="0"/>
        <v>0</v>
      </c>
    </row>
    <row r="18" spans="1:15" ht="12" customHeight="1">
      <c r="A18" s="11">
        <v>5095</v>
      </c>
      <c r="B18" s="10" t="s">
        <v>177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>
        <f t="shared" si="0"/>
        <v>0</v>
      </c>
    </row>
    <row r="19" spans="1:15" ht="12" customHeight="1">
      <c r="A19" s="11">
        <v>5096</v>
      </c>
      <c r="B19" s="10" t="s">
        <v>178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>
        <f t="shared" si="0"/>
        <v>0</v>
      </c>
    </row>
    <row r="20" spans="1:15" ht="12" customHeight="1">
      <c r="A20" s="11" t="s">
        <v>46</v>
      </c>
      <c r="B20" s="10"/>
      <c r="C20" s="13">
        <f>SUM(C4:C19)</f>
        <v>0</v>
      </c>
      <c r="D20" s="13">
        <f t="shared" ref="D20:N20" si="1">SUM(D4:D19)</f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3">
        <f t="shared" si="1"/>
        <v>0</v>
      </c>
      <c r="K20" s="13">
        <f t="shared" si="1"/>
        <v>0</v>
      </c>
      <c r="L20" s="13">
        <f t="shared" si="1"/>
        <v>0</v>
      </c>
      <c r="M20" s="13">
        <f t="shared" si="1"/>
        <v>0</v>
      </c>
      <c r="N20" s="13">
        <f t="shared" si="1"/>
        <v>0</v>
      </c>
      <c r="O20" s="13">
        <f>SUM(C20:N20)</f>
        <v>0</v>
      </c>
    </row>
    <row r="21" spans="1:15" ht="12" customHeight="1">
      <c r="A21" s="11"/>
      <c r="B21" s="1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2" customHeight="1">
      <c r="A22" s="11" t="s">
        <v>350</v>
      </c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2" customHeight="1">
      <c r="A23" s="11">
        <v>5120</v>
      </c>
      <c r="B23" s="10" t="s">
        <v>179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>
        <f t="shared" ref="O23:O35" si="2">SUM(C23:N23)</f>
        <v>0</v>
      </c>
    </row>
    <row r="24" spans="1:15" ht="12" customHeight="1">
      <c r="A24" s="11">
        <v>5130</v>
      </c>
      <c r="B24" s="10" t="s">
        <v>180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3">
        <f t="shared" si="2"/>
        <v>0</v>
      </c>
    </row>
    <row r="25" spans="1:15" ht="12" customHeight="1">
      <c r="A25" s="11">
        <v>5140</v>
      </c>
      <c r="B25" s="10" t="s">
        <v>181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3">
        <f t="shared" si="2"/>
        <v>0</v>
      </c>
    </row>
    <row r="26" spans="1:15" ht="12" customHeight="1">
      <c r="A26" s="11">
        <v>5145</v>
      </c>
      <c r="B26" s="10" t="s">
        <v>182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>
        <f t="shared" si="2"/>
        <v>0</v>
      </c>
    </row>
    <row r="27" spans="1:15" ht="12" customHeight="1">
      <c r="A27" s="11">
        <v>5150</v>
      </c>
      <c r="B27" s="10" t="s">
        <v>183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3">
        <f t="shared" si="2"/>
        <v>0</v>
      </c>
    </row>
    <row r="28" spans="1:15" ht="12" customHeight="1">
      <c r="A28" s="11">
        <v>5180</v>
      </c>
      <c r="B28" s="10" t="s">
        <v>184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3">
        <f t="shared" si="2"/>
        <v>0</v>
      </c>
    </row>
    <row r="29" spans="1:15" ht="12" customHeight="1">
      <c r="A29" s="11">
        <v>5210</v>
      </c>
      <c r="B29" s="10" t="s">
        <v>185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3">
        <f t="shared" si="2"/>
        <v>0</v>
      </c>
    </row>
    <row r="30" spans="1:15" ht="12" customHeight="1">
      <c r="A30" s="11">
        <v>5220</v>
      </c>
      <c r="B30" s="10" t="s">
        <v>186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3">
        <f t="shared" si="2"/>
        <v>0</v>
      </c>
    </row>
    <row r="31" spans="1:15" ht="12" customHeight="1">
      <c r="A31" s="11">
        <v>5240</v>
      </c>
      <c r="B31" s="10" t="s">
        <v>187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3">
        <f t="shared" si="2"/>
        <v>0</v>
      </c>
    </row>
    <row r="32" spans="1:15" ht="12" customHeight="1">
      <c r="A32" s="11">
        <v>5260</v>
      </c>
      <c r="B32" s="10" t="s">
        <v>188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3">
        <f t="shared" si="2"/>
        <v>0</v>
      </c>
    </row>
    <row r="33" spans="1:15" ht="12" customHeight="1">
      <c r="A33" s="11">
        <v>5280</v>
      </c>
      <c r="B33" s="10" t="s">
        <v>331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3">
        <f t="shared" si="2"/>
        <v>0</v>
      </c>
    </row>
    <row r="34" spans="1:15" ht="12" customHeight="1">
      <c r="A34" s="11">
        <v>5310</v>
      </c>
      <c r="B34" s="10" t="s">
        <v>332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>
        <f t="shared" si="2"/>
        <v>0</v>
      </c>
    </row>
    <row r="35" spans="1:15" ht="12" customHeight="1">
      <c r="A35" s="11">
        <v>5311</v>
      </c>
      <c r="B35" s="10" t="s">
        <v>333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3">
        <f t="shared" si="2"/>
        <v>0</v>
      </c>
    </row>
    <row r="36" spans="1:15" ht="12" customHeight="1">
      <c r="A36" s="11" t="s">
        <v>351</v>
      </c>
      <c r="B36" s="10"/>
      <c r="C36" s="13">
        <f>SUM(C23:C35)</f>
        <v>0</v>
      </c>
      <c r="D36" s="13">
        <f t="shared" ref="D36:N36" si="3">SUM(D23:D35)</f>
        <v>0</v>
      </c>
      <c r="E36" s="13">
        <f t="shared" si="3"/>
        <v>0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  <c r="K36" s="13">
        <f t="shared" si="3"/>
        <v>0</v>
      </c>
      <c r="L36" s="13">
        <f t="shared" si="3"/>
        <v>0</v>
      </c>
      <c r="M36" s="13">
        <f t="shared" si="3"/>
        <v>0</v>
      </c>
      <c r="N36" s="13">
        <f t="shared" si="3"/>
        <v>0</v>
      </c>
      <c r="O36" s="13">
        <f>SUM(C36:N36)</f>
        <v>0</v>
      </c>
    </row>
    <row r="37" spans="1:15" ht="12" customHeight="1">
      <c r="A37" s="1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4"/>
    </row>
    <row r="38" spans="1:15" ht="12" customHeight="1">
      <c r="A38" s="11" t="s">
        <v>155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4"/>
    </row>
    <row r="39" spans="1:15" ht="12" customHeight="1">
      <c r="A39" s="11">
        <v>5410</v>
      </c>
      <c r="B39" s="10" t="s">
        <v>49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3">
        <f t="shared" ref="O39:O61" si="4">SUM(C39:N39)</f>
        <v>0</v>
      </c>
    </row>
    <row r="40" spans="1:15" ht="12" customHeight="1">
      <c r="A40" s="11">
        <v>5415</v>
      </c>
      <c r="B40" s="10" t="s">
        <v>48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3">
        <f t="shared" si="4"/>
        <v>0</v>
      </c>
    </row>
    <row r="41" spans="1:15" ht="12" customHeight="1">
      <c r="A41" s="11">
        <v>5430</v>
      </c>
      <c r="B41" s="10" t="s">
        <v>50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3">
        <f t="shared" si="4"/>
        <v>0</v>
      </c>
    </row>
    <row r="42" spans="1:15" ht="12" customHeight="1">
      <c r="A42" s="11">
        <v>5431</v>
      </c>
      <c r="B42" s="10" t="s">
        <v>51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3">
        <f t="shared" si="4"/>
        <v>0</v>
      </c>
    </row>
    <row r="43" spans="1:15" ht="12" customHeight="1">
      <c r="A43" s="11">
        <v>5452</v>
      </c>
      <c r="B43" s="10" t="s">
        <v>52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3">
        <f t="shared" si="4"/>
        <v>0</v>
      </c>
    </row>
    <row r="44" spans="1:15" ht="12" customHeight="1">
      <c r="A44" s="11">
        <v>5453</v>
      </c>
      <c r="B44" s="10" t="s">
        <v>58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3">
        <f t="shared" si="4"/>
        <v>0</v>
      </c>
    </row>
    <row r="45" spans="1:15" ht="12" customHeight="1">
      <c r="A45" s="11">
        <v>5454</v>
      </c>
      <c r="B45" s="10" t="s">
        <v>59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3">
        <f t="shared" si="4"/>
        <v>0</v>
      </c>
    </row>
    <row r="46" spans="1:15" ht="12" customHeight="1">
      <c r="A46" s="11">
        <v>5455</v>
      </c>
      <c r="B46" s="10" t="s">
        <v>53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3">
        <f t="shared" si="4"/>
        <v>0</v>
      </c>
    </row>
    <row r="47" spans="1:15" ht="12" customHeight="1">
      <c r="A47" s="11">
        <v>5460</v>
      </c>
      <c r="B47" s="10" t="s">
        <v>54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3">
        <f t="shared" si="4"/>
        <v>0</v>
      </c>
    </row>
    <row r="48" spans="1:15" ht="12" customHeight="1">
      <c r="A48" s="11">
        <v>5470</v>
      </c>
      <c r="B48" s="10" t="s">
        <v>55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3">
        <f t="shared" si="4"/>
        <v>0</v>
      </c>
    </row>
    <row r="49" spans="1:15" ht="12" customHeight="1">
      <c r="A49" s="11">
        <v>5480</v>
      </c>
      <c r="B49" s="10" t="s">
        <v>56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3">
        <f t="shared" si="4"/>
        <v>0</v>
      </c>
    </row>
    <row r="50" spans="1:15" ht="12" customHeight="1">
      <c r="A50" s="11">
        <v>5481</v>
      </c>
      <c r="B50" s="10" t="s">
        <v>57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3">
        <f t="shared" si="4"/>
        <v>0</v>
      </c>
    </row>
    <row r="51" spans="1:15" ht="12" customHeight="1">
      <c r="A51" s="11">
        <v>5486</v>
      </c>
      <c r="B51" s="10" t="s">
        <v>7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3">
        <f t="shared" si="4"/>
        <v>0</v>
      </c>
    </row>
    <row r="52" spans="1:15" ht="12" customHeight="1">
      <c r="A52" s="11">
        <v>5487</v>
      </c>
      <c r="B52" s="10" t="s">
        <v>60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3">
        <f t="shared" si="4"/>
        <v>0</v>
      </c>
    </row>
    <row r="53" spans="1:15" ht="12" customHeight="1">
      <c r="A53" s="11">
        <v>5488</v>
      </c>
      <c r="B53" s="10" t="s">
        <v>189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3">
        <f t="shared" si="4"/>
        <v>0</v>
      </c>
    </row>
    <row r="54" spans="1:15" ht="12" customHeight="1">
      <c r="A54" s="11">
        <v>5489</v>
      </c>
      <c r="B54" s="10" t="s">
        <v>61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3">
        <f t="shared" si="4"/>
        <v>0</v>
      </c>
    </row>
    <row r="55" spans="1:15" ht="12" customHeight="1">
      <c r="A55" s="11">
        <v>5490</v>
      </c>
      <c r="B55" s="10" t="s">
        <v>62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3">
        <f t="shared" si="4"/>
        <v>0</v>
      </c>
    </row>
    <row r="56" spans="1:15" ht="12" customHeight="1">
      <c r="A56" s="11">
        <v>5494</v>
      </c>
      <c r="B56" s="10" t="s">
        <v>63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3">
        <f t="shared" si="4"/>
        <v>0</v>
      </c>
    </row>
    <row r="57" spans="1:15" ht="12" customHeight="1">
      <c r="A57" s="11">
        <v>5495</v>
      </c>
      <c r="B57" s="10" t="s">
        <v>64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3">
        <f t="shared" si="4"/>
        <v>0</v>
      </c>
    </row>
    <row r="58" spans="1:15" ht="12" customHeight="1">
      <c r="A58" s="11">
        <v>5496</v>
      </c>
      <c r="B58" s="10" t="s">
        <v>65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3">
        <f t="shared" si="4"/>
        <v>0</v>
      </c>
    </row>
    <row r="59" spans="1:15" ht="12" customHeight="1">
      <c r="A59" s="11">
        <v>5497</v>
      </c>
      <c r="B59" s="10" t="s">
        <v>66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3">
        <f t="shared" si="4"/>
        <v>0</v>
      </c>
    </row>
    <row r="60" spans="1:15" ht="12" customHeight="1">
      <c r="A60" s="11">
        <v>5498</v>
      </c>
      <c r="B60" s="10" t="s">
        <v>67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3">
        <f t="shared" si="4"/>
        <v>0</v>
      </c>
    </row>
    <row r="61" spans="1:15" ht="12" customHeight="1">
      <c r="A61" s="11">
        <v>5499</v>
      </c>
      <c r="B61" s="10" t="s">
        <v>68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3">
        <f t="shared" si="4"/>
        <v>0</v>
      </c>
    </row>
    <row r="62" spans="1:15" ht="12" customHeight="1">
      <c r="A62" s="11" t="s">
        <v>47</v>
      </c>
      <c r="B62" s="10"/>
      <c r="C62" s="13">
        <f>SUM(C39:C61)</f>
        <v>0</v>
      </c>
      <c r="D62" s="13">
        <f t="shared" ref="D62:N62" si="5">SUM(D39:D61)</f>
        <v>0</v>
      </c>
      <c r="E62" s="13">
        <f t="shared" si="5"/>
        <v>0</v>
      </c>
      <c r="F62" s="13">
        <f t="shared" si="5"/>
        <v>0</v>
      </c>
      <c r="G62" s="13">
        <f t="shared" si="5"/>
        <v>0</v>
      </c>
      <c r="H62" s="13">
        <f t="shared" si="5"/>
        <v>0</v>
      </c>
      <c r="I62" s="13">
        <f t="shared" si="5"/>
        <v>0</v>
      </c>
      <c r="J62" s="13">
        <f t="shared" si="5"/>
        <v>0</v>
      </c>
      <c r="K62" s="13">
        <f t="shared" si="5"/>
        <v>0</v>
      </c>
      <c r="L62" s="13">
        <f t="shared" si="5"/>
        <v>0</v>
      </c>
      <c r="M62" s="13">
        <f t="shared" si="5"/>
        <v>0</v>
      </c>
      <c r="N62" s="13">
        <f t="shared" si="5"/>
        <v>0</v>
      </c>
      <c r="O62" s="13">
        <f>SUM(C62:N62)</f>
        <v>0</v>
      </c>
    </row>
    <row r="63" spans="1:15" ht="12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4"/>
    </row>
    <row r="64" spans="1:15" ht="12" customHeight="1">
      <c r="A64" s="11" t="s">
        <v>239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4"/>
    </row>
    <row r="65" spans="1:15" ht="12" customHeight="1">
      <c r="A65" s="11">
        <v>5510</v>
      </c>
      <c r="B65" s="10" t="s">
        <v>70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3">
        <f t="shared" ref="O65:O73" si="6">SUM(C65:N65)</f>
        <v>0</v>
      </c>
    </row>
    <row r="66" spans="1:15" ht="12" customHeight="1">
      <c r="A66" s="11">
        <v>5511</v>
      </c>
      <c r="B66" s="10" t="s">
        <v>71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3">
        <f t="shared" si="6"/>
        <v>0</v>
      </c>
    </row>
    <row r="67" spans="1:15" ht="12" customHeight="1">
      <c r="A67" s="11">
        <v>5512</v>
      </c>
      <c r="B67" s="10" t="s">
        <v>72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3">
        <f t="shared" si="6"/>
        <v>0</v>
      </c>
    </row>
    <row r="68" spans="1:15" ht="12" customHeight="1">
      <c r="A68" s="11">
        <v>5513</v>
      </c>
      <c r="B68" s="10" t="s">
        <v>73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3">
        <f t="shared" si="6"/>
        <v>0</v>
      </c>
    </row>
    <row r="69" spans="1:15" ht="12" customHeight="1">
      <c r="A69" s="11">
        <v>5514</v>
      </c>
      <c r="B69" s="10" t="s">
        <v>74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3">
        <f t="shared" si="6"/>
        <v>0</v>
      </c>
    </row>
    <row r="70" spans="1:15" ht="12" customHeight="1">
      <c r="A70" s="11">
        <v>5515</v>
      </c>
      <c r="B70" s="10" t="s">
        <v>75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3">
        <f t="shared" si="6"/>
        <v>0</v>
      </c>
    </row>
    <row r="71" spans="1:15" ht="12" customHeight="1">
      <c r="A71" s="11">
        <v>5516</v>
      </c>
      <c r="B71" s="10" t="s">
        <v>76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3">
        <f t="shared" si="6"/>
        <v>0</v>
      </c>
    </row>
    <row r="72" spans="1:15" ht="12" customHeight="1">
      <c r="A72" s="11">
        <v>5517</v>
      </c>
      <c r="B72" s="10" t="s">
        <v>190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3">
        <f t="shared" si="6"/>
        <v>0</v>
      </c>
    </row>
    <row r="73" spans="1:15" ht="12" customHeight="1">
      <c r="A73" s="11">
        <v>5518</v>
      </c>
      <c r="B73" s="10" t="s">
        <v>191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3">
        <f t="shared" si="6"/>
        <v>0</v>
      </c>
    </row>
    <row r="74" spans="1:15" ht="12" customHeight="1">
      <c r="A74" s="11" t="s">
        <v>69</v>
      </c>
      <c r="B74" s="10"/>
      <c r="C74" s="13">
        <f>SUM(C65:C73)</f>
        <v>0</v>
      </c>
      <c r="D74" s="13">
        <f t="shared" ref="D74:N74" si="7">SUM(D65:D73)</f>
        <v>0</v>
      </c>
      <c r="E74" s="13">
        <f t="shared" si="7"/>
        <v>0</v>
      </c>
      <c r="F74" s="13">
        <f t="shared" si="7"/>
        <v>0</v>
      </c>
      <c r="G74" s="13">
        <f t="shared" si="7"/>
        <v>0</v>
      </c>
      <c r="H74" s="13">
        <f t="shared" si="7"/>
        <v>0</v>
      </c>
      <c r="I74" s="13">
        <f t="shared" si="7"/>
        <v>0</v>
      </c>
      <c r="J74" s="13">
        <f t="shared" si="7"/>
        <v>0</v>
      </c>
      <c r="K74" s="13">
        <f t="shared" si="7"/>
        <v>0</v>
      </c>
      <c r="L74" s="13">
        <f t="shared" si="7"/>
        <v>0</v>
      </c>
      <c r="M74" s="13">
        <f t="shared" si="7"/>
        <v>0</v>
      </c>
      <c r="N74" s="13">
        <f t="shared" si="7"/>
        <v>0</v>
      </c>
      <c r="O74" s="13">
        <f>SUM(C74:N74)</f>
        <v>0</v>
      </c>
    </row>
    <row r="75" spans="1:15" ht="12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4"/>
    </row>
    <row r="76" spans="1:15" ht="12" customHeight="1">
      <c r="A76" s="11" t="s">
        <v>77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4"/>
    </row>
    <row r="77" spans="1:15" ht="12" customHeight="1">
      <c r="A77" s="11">
        <v>5520</v>
      </c>
      <c r="B77" s="10" t="s">
        <v>81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3">
        <f t="shared" ref="O77:O88" si="8">SUM(C77:N77)</f>
        <v>0</v>
      </c>
    </row>
    <row r="78" spans="1:15" ht="12" customHeight="1">
      <c r="A78" s="11">
        <v>5524</v>
      </c>
      <c r="B78" s="10" t="s">
        <v>63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3">
        <f t="shared" si="8"/>
        <v>0</v>
      </c>
    </row>
    <row r="79" spans="1:15" ht="12" customHeight="1">
      <c r="A79" s="11">
        <v>5525</v>
      </c>
      <c r="B79" s="10" t="s">
        <v>82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3">
        <f t="shared" si="8"/>
        <v>0</v>
      </c>
    </row>
    <row r="80" spans="1:15" ht="12" customHeight="1">
      <c r="A80" s="11">
        <v>5530</v>
      </c>
      <c r="B80" s="10" t="s">
        <v>83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3">
        <f t="shared" si="8"/>
        <v>0</v>
      </c>
    </row>
    <row r="81" spans="1:15" ht="12" customHeight="1">
      <c r="A81" s="11">
        <v>5535</v>
      </c>
      <c r="B81" s="10" t="s">
        <v>84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3">
        <f t="shared" si="8"/>
        <v>0</v>
      </c>
    </row>
    <row r="82" spans="1:15" ht="12" customHeight="1">
      <c r="A82" s="11">
        <v>5536</v>
      </c>
      <c r="B82" s="10" t="s">
        <v>85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3">
        <f t="shared" si="8"/>
        <v>0</v>
      </c>
    </row>
    <row r="83" spans="1:15" ht="12" customHeight="1">
      <c r="A83" s="11">
        <v>5540</v>
      </c>
      <c r="B83" s="10" t="s">
        <v>86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3">
        <f t="shared" si="8"/>
        <v>0</v>
      </c>
    </row>
    <row r="84" spans="1:15" ht="12" customHeight="1">
      <c r="A84" s="11">
        <v>5560</v>
      </c>
      <c r="B84" s="10" t="s">
        <v>87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3">
        <f t="shared" si="8"/>
        <v>0</v>
      </c>
    </row>
    <row r="85" spans="1:15" ht="12" customHeight="1">
      <c r="A85" s="11">
        <v>5570</v>
      </c>
      <c r="B85" s="10" t="s">
        <v>88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3">
        <f t="shared" si="8"/>
        <v>0</v>
      </c>
    </row>
    <row r="86" spans="1:15" ht="12" customHeight="1">
      <c r="A86" s="11">
        <v>5575</v>
      </c>
      <c r="B86" s="10" t="s">
        <v>89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3">
        <f t="shared" si="8"/>
        <v>0</v>
      </c>
    </row>
    <row r="87" spans="1:15" ht="12" customHeight="1">
      <c r="A87" s="11">
        <v>5580</v>
      </c>
      <c r="B87" s="10" t="s">
        <v>79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>
        <f t="shared" si="8"/>
        <v>0</v>
      </c>
    </row>
    <row r="88" spans="1:15" ht="12" customHeight="1">
      <c r="A88" s="11">
        <v>5582</v>
      </c>
      <c r="B88" s="10" t="s">
        <v>80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>
        <f t="shared" si="8"/>
        <v>0</v>
      </c>
    </row>
    <row r="89" spans="1:15" ht="12" customHeight="1">
      <c r="A89" s="11" t="s">
        <v>78</v>
      </c>
      <c r="B89" s="10"/>
      <c r="C89" s="13">
        <f>SUM(C77:C88)</f>
        <v>0</v>
      </c>
      <c r="D89" s="13">
        <f t="shared" ref="D89:N89" si="9">SUM(D77:D88)</f>
        <v>0</v>
      </c>
      <c r="E89" s="13">
        <f t="shared" si="9"/>
        <v>0</v>
      </c>
      <c r="F89" s="13">
        <f t="shared" si="9"/>
        <v>0</v>
      </c>
      <c r="G89" s="13">
        <f t="shared" si="9"/>
        <v>0</v>
      </c>
      <c r="H89" s="13">
        <f t="shared" si="9"/>
        <v>0</v>
      </c>
      <c r="I89" s="13">
        <f t="shared" si="9"/>
        <v>0</v>
      </c>
      <c r="J89" s="13">
        <f t="shared" si="9"/>
        <v>0</v>
      </c>
      <c r="K89" s="13">
        <f t="shared" si="9"/>
        <v>0</v>
      </c>
      <c r="L89" s="13">
        <f t="shared" si="9"/>
        <v>0</v>
      </c>
      <c r="M89" s="13">
        <f t="shared" si="9"/>
        <v>0</v>
      </c>
      <c r="N89" s="13">
        <f t="shared" si="9"/>
        <v>0</v>
      </c>
      <c r="O89" s="13">
        <f>SUM(C89:N89)</f>
        <v>0</v>
      </c>
    </row>
    <row r="90" spans="1:15" ht="12" customHeight="1">
      <c r="A90" s="11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ht="12" customHeight="1">
      <c r="A91" s="11" t="s">
        <v>334</v>
      </c>
      <c r="B91" s="10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3">
        <f t="shared" ref="O91" si="10">SUM(C91:N91)</f>
        <v>0</v>
      </c>
    </row>
    <row r="92" spans="1:15" ht="12" customHeight="1">
      <c r="A92" s="11" t="s">
        <v>369</v>
      </c>
      <c r="B92" s="10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3">
        <f>SUM(C92:N92)</f>
        <v>0</v>
      </c>
    </row>
    <row r="93" spans="1:15" ht="12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4"/>
    </row>
    <row r="94" spans="1:15" ht="12" customHeight="1">
      <c r="A94" s="11" t="s">
        <v>90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4"/>
    </row>
    <row r="95" spans="1:15" ht="12" customHeight="1">
      <c r="A95" s="11">
        <v>5710</v>
      </c>
      <c r="B95" s="10" t="s">
        <v>91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3">
        <f t="shared" ref="O95:O103" si="11">SUM(C95:N95)</f>
        <v>0</v>
      </c>
    </row>
    <row r="96" spans="1:15" ht="12" customHeight="1">
      <c r="A96" s="11">
        <v>5720</v>
      </c>
      <c r="B96" s="10" t="s">
        <v>92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3">
        <f t="shared" si="11"/>
        <v>0</v>
      </c>
    </row>
    <row r="97" spans="1:15" ht="12" customHeight="1">
      <c r="A97" s="11">
        <v>5750</v>
      </c>
      <c r="B97" s="10" t="s">
        <v>93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3">
        <f t="shared" si="11"/>
        <v>0</v>
      </c>
    </row>
    <row r="98" spans="1:15" ht="12" customHeight="1">
      <c r="A98" s="11">
        <v>5760</v>
      </c>
      <c r="B98" s="10" t="s">
        <v>94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3">
        <f t="shared" si="11"/>
        <v>0</v>
      </c>
    </row>
    <row r="99" spans="1:15" ht="12" customHeight="1">
      <c r="A99" s="11">
        <v>5770</v>
      </c>
      <c r="B99" s="10" t="s">
        <v>95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3">
        <f t="shared" si="11"/>
        <v>0</v>
      </c>
    </row>
    <row r="100" spans="1:15" ht="12" customHeight="1">
      <c r="A100" s="11">
        <v>5780</v>
      </c>
      <c r="B100" s="10" t="s">
        <v>96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3">
        <f t="shared" si="11"/>
        <v>0</v>
      </c>
    </row>
    <row r="101" spans="1:15" ht="12" customHeight="1">
      <c r="A101" s="11">
        <v>5790</v>
      </c>
      <c r="B101" s="10" t="s">
        <v>97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3">
        <f t="shared" si="11"/>
        <v>0</v>
      </c>
    </row>
    <row r="102" spans="1:15" ht="12" customHeight="1">
      <c r="A102" s="11">
        <v>5791</v>
      </c>
      <c r="B102" s="10" t="s">
        <v>98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3">
        <f t="shared" si="11"/>
        <v>0</v>
      </c>
    </row>
    <row r="103" spans="1:15" ht="12" customHeight="1">
      <c r="A103" s="11">
        <v>5795</v>
      </c>
      <c r="B103" s="10" t="s">
        <v>99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3">
        <f t="shared" si="11"/>
        <v>0</v>
      </c>
    </row>
    <row r="104" spans="1:15" ht="12" customHeight="1">
      <c r="A104" s="11" t="s">
        <v>352</v>
      </c>
      <c r="B104" s="10"/>
      <c r="C104" s="13">
        <f t="shared" ref="C104:L104" si="12">SUM(C95:C103)</f>
        <v>0</v>
      </c>
      <c r="D104" s="13">
        <f t="shared" si="12"/>
        <v>0</v>
      </c>
      <c r="E104" s="13">
        <f t="shared" si="12"/>
        <v>0</v>
      </c>
      <c r="F104" s="13">
        <f t="shared" si="12"/>
        <v>0</v>
      </c>
      <c r="G104" s="13">
        <f t="shared" si="12"/>
        <v>0</v>
      </c>
      <c r="H104" s="13">
        <f t="shared" si="12"/>
        <v>0</v>
      </c>
      <c r="I104" s="13">
        <f t="shared" si="12"/>
        <v>0</v>
      </c>
      <c r="J104" s="13">
        <f t="shared" si="12"/>
        <v>0</v>
      </c>
      <c r="K104" s="13">
        <f t="shared" si="12"/>
        <v>0</v>
      </c>
      <c r="L104" s="13">
        <f t="shared" si="12"/>
        <v>0</v>
      </c>
      <c r="M104" s="13">
        <f>SUM(M95:M103)</f>
        <v>0</v>
      </c>
      <c r="N104" s="13">
        <f t="shared" ref="N104" si="13">SUM(N95:N103)</f>
        <v>0</v>
      </c>
      <c r="O104" s="13">
        <f>SUM(C104:N104)</f>
        <v>0</v>
      </c>
    </row>
    <row r="105" spans="1:15" ht="12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4"/>
    </row>
    <row r="106" spans="1:15" ht="12" customHeight="1">
      <c r="A106" s="11" t="s">
        <v>100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4"/>
    </row>
    <row r="107" spans="1:15" ht="12" customHeight="1">
      <c r="A107" s="11">
        <v>5810</v>
      </c>
      <c r="B107" s="10" t="s">
        <v>101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3">
        <f>SUM(C107:N107)</f>
        <v>0</v>
      </c>
    </row>
    <row r="108" spans="1:15" ht="12" customHeight="1">
      <c r="A108" s="11">
        <v>5830</v>
      </c>
      <c r="B108" s="10" t="s">
        <v>102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3">
        <f t="shared" ref="O108:O111" si="14">SUM(C108:N108)</f>
        <v>0</v>
      </c>
    </row>
    <row r="109" spans="1:15" ht="12" customHeight="1">
      <c r="A109" s="11">
        <v>5840</v>
      </c>
      <c r="B109" s="10" t="s">
        <v>192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3">
        <f t="shared" si="14"/>
        <v>0</v>
      </c>
    </row>
    <row r="110" spans="1:15" ht="12" customHeight="1">
      <c r="A110" s="11">
        <v>5850</v>
      </c>
      <c r="B110" s="10" t="s">
        <v>109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>
        <f t="shared" si="14"/>
        <v>0</v>
      </c>
    </row>
    <row r="111" spans="1:15" ht="12" customHeight="1">
      <c r="A111" s="11">
        <v>5860</v>
      </c>
      <c r="B111" s="10" t="s">
        <v>193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>
        <f t="shared" si="14"/>
        <v>0</v>
      </c>
    </row>
    <row r="112" spans="1:15" ht="12" customHeight="1">
      <c r="A112" s="11" t="s">
        <v>112</v>
      </c>
      <c r="B112" s="10"/>
      <c r="C112" s="13">
        <f>SUM(C107:C111)</f>
        <v>0</v>
      </c>
      <c r="D112" s="13">
        <f t="shared" ref="D112:N112" si="15">SUM(D107:D111)</f>
        <v>0</v>
      </c>
      <c r="E112" s="13">
        <f t="shared" si="15"/>
        <v>0</v>
      </c>
      <c r="F112" s="13">
        <f t="shared" si="15"/>
        <v>0</v>
      </c>
      <c r="G112" s="13">
        <f t="shared" si="15"/>
        <v>0</v>
      </c>
      <c r="H112" s="13">
        <f t="shared" si="15"/>
        <v>0</v>
      </c>
      <c r="I112" s="13">
        <f t="shared" si="15"/>
        <v>0</v>
      </c>
      <c r="J112" s="13">
        <f t="shared" si="15"/>
        <v>0</v>
      </c>
      <c r="K112" s="13">
        <f t="shared" si="15"/>
        <v>0</v>
      </c>
      <c r="L112" s="13">
        <f t="shared" si="15"/>
        <v>0</v>
      </c>
      <c r="M112" s="13">
        <f t="shared" si="15"/>
        <v>0</v>
      </c>
      <c r="N112" s="13">
        <f t="shared" si="15"/>
        <v>0</v>
      </c>
      <c r="O112" s="13">
        <f>SUM(C112:N112)</f>
        <v>0</v>
      </c>
    </row>
    <row r="113" spans="1:15" ht="12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ht="12" customHeight="1">
      <c r="A114" s="11" t="s">
        <v>353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ht="12" customHeight="1">
      <c r="A115" s="11">
        <v>6010</v>
      </c>
      <c r="B115" s="10" t="s">
        <v>103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3">
        <f t="shared" ref="O115:O125" si="16">SUM(C115:N115)</f>
        <v>0</v>
      </c>
    </row>
    <row r="116" spans="1:15" ht="12" customHeight="1">
      <c r="A116" s="11">
        <v>6011</v>
      </c>
      <c r="B116" s="10" t="s">
        <v>104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3">
        <f t="shared" si="16"/>
        <v>0</v>
      </c>
    </row>
    <row r="117" spans="1:15" ht="12" customHeight="1">
      <c r="A117" s="11">
        <v>6012</v>
      </c>
      <c r="B117" s="10" t="s">
        <v>105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3">
        <f t="shared" si="16"/>
        <v>0</v>
      </c>
    </row>
    <row r="118" spans="1:15" ht="12" customHeight="1">
      <c r="A118" s="11">
        <v>6013</v>
      </c>
      <c r="B118" s="10" t="s">
        <v>106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3">
        <f t="shared" si="16"/>
        <v>0</v>
      </c>
    </row>
    <row r="119" spans="1:15" ht="12" customHeight="1">
      <c r="A119" s="11">
        <v>6014</v>
      </c>
      <c r="B119" s="10" t="s">
        <v>107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3">
        <f t="shared" si="16"/>
        <v>0</v>
      </c>
    </row>
    <row r="120" spans="1:15" ht="12" customHeight="1">
      <c r="A120" s="11">
        <v>6015</v>
      </c>
      <c r="B120" s="10" t="s">
        <v>108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3">
        <f t="shared" si="16"/>
        <v>0</v>
      </c>
    </row>
    <row r="121" spans="1:15" ht="12" customHeight="1">
      <c r="A121" s="11">
        <v>6016</v>
      </c>
      <c r="B121" s="10" t="s">
        <v>109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3">
        <f t="shared" si="16"/>
        <v>0</v>
      </c>
    </row>
    <row r="122" spans="1:15" ht="12" customHeight="1">
      <c r="A122" s="11">
        <v>6017</v>
      </c>
      <c r="B122" s="10" t="s">
        <v>110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3">
        <f t="shared" si="16"/>
        <v>0</v>
      </c>
    </row>
    <row r="123" spans="1:15" ht="12" customHeight="1">
      <c r="A123" s="11">
        <v>6019</v>
      </c>
      <c r="B123" s="10" t="s">
        <v>111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3">
        <f t="shared" si="16"/>
        <v>0</v>
      </c>
    </row>
    <row r="124" spans="1:15" ht="12" customHeight="1">
      <c r="A124" s="11">
        <v>6020</v>
      </c>
      <c r="B124" s="10" t="s">
        <v>194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3">
        <f t="shared" si="16"/>
        <v>0</v>
      </c>
    </row>
    <row r="125" spans="1:15" ht="12" customHeight="1">
      <c r="A125" s="11">
        <v>6025</v>
      </c>
      <c r="B125" s="10" t="s">
        <v>195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3">
        <f t="shared" si="16"/>
        <v>0</v>
      </c>
    </row>
    <row r="126" spans="1:15" ht="12" customHeight="1">
      <c r="A126" s="11" t="s">
        <v>354</v>
      </c>
      <c r="B126" s="10"/>
      <c r="C126" s="13">
        <f>SUM(C115:C125)</f>
        <v>0</v>
      </c>
      <c r="D126" s="13">
        <f t="shared" ref="D126:N126" si="17">SUM(D115:D125)</f>
        <v>0</v>
      </c>
      <c r="E126" s="13">
        <f t="shared" si="17"/>
        <v>0</v>
      </c>
      <c r="F126" s="13">
        <f t="shared" si="17"/>
        <v>0</v>
      </c>
      <c r="G126" s="13">
        <f t="shared" si="17"/>
        <v>0</v>
      </c>
      <c r="H126" s="13">
        <f t="shared" si="17"/>
        <v>0</v>
      </c>
      <c r="I126" s="13">
        <f t="shared" si="17"/>
        <v>0</v>
      </c>
      <c r="J126" s="13">
        <f t="shared" si="17"/>
        <v>0</v>
      </c>
      <c r="K126" s="13">
        <f t="shared" si="17"/>
        <v>0</v>
      </c>
      <c r="L126" s="13">
        <f t="shared" si="17"/>
        <v>0</v>
      </c>
      <c r="M126" s="13">
        <f t="shared" si="17"/>
        <v>0</v>
      </c>
      <c r="N126" s="13">
        <f t="shared" si="17"/>
        <v>0</v>
      </c>
      <c r="O126" s="13">
        <f>SUM(C126:N126)</f>
        <v>0</v>
      </c>
    </row>
    <row r="127" spans="1:15" ht="12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ht="12" customHeight="1">
      <c r="A128" s="11" t="s">
        <v>355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ht="12" customHeight="1">
      <c r="A129" s="11">
        <v>6110</v>
      </c>
      <c r="B129" s="10" t="s">
        <v>196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3">
        <f t="shared" ref="O129:O134" si="18">SUM(C129:N129)</f>
        <v>0</v>
      </c>
    </row>
    <row r="130" spans="1:15" ht="12" customHeight="1">
      <c r="A130" s="11">
        <v>6120</v>
      </c>
      <c r="B130" s="10" t="s">
        <v>113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3">
        <f t="shared" si="18"/>
        <v>0</v>
      </c>
    </row>
    <row r="131" spans="1:15" ht="12" customHeight="1">
      <c r="A131" s="11">
        <v>6130</v>
      </c>
      <c r="B131" s="10" t="s">
        <v>114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3">
        <f t="shared" si="18"/>
        <v>0</v>
      </c>
    </row>
    <row r="132" spans="1:15" ht="12" customHeight="1">
      <c r="A132" s="11">
        <v>6150</v>
      </c>
      <c r="B132" s="10" t="s">
        <v>115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3">
        <f t="shared" si="18"/>
        <v>0</v>
      </c>
    </row>
    <row r="133" spans="1:15" ht="12" customHeight="1">
      <c r="A133" s="11">
        <v>6160</v>
      </c>
      <c r="B133" s="10" t="s">
        <v>116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3">
        <f t="shared" si="18"/>
        <v>0</v>
      </c>
    </row>
    <row r="134" spans="1:15" ht="12" customHeight="1">
      <c r="A134" s="11">
        <v>6180</v>
      </c>
      <c r="B134" s="10" t="s">
        <v>117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3">
        <f t="shared" si="18"/>
        <v>0</v>
      </c>
    </row>
    <row r="135" spans="1:15" ht="12" customHeight="1">
      <c r="A135" s="11" t="s">
        <v>356</v>
      </c>
      <c r="B135" s="10"/>
      <c r="C135" s="13">
        <f>SUM(C129:C134)</f>
        <v>0</v>
      </c>
      <c r="D135" s="13">
        <f t="shared" ref="D135:N135" si="19">SUM(D129:D134)</f>
        <v>0</v>
      </c>
      <c r="E135" s="13">
        <f t="shared" si="19"/>
        <v>0</v>
      </c>
      <c r="F135" s="13">
        <f t="shared" si="19"/>
        <v>0</v>
      </c>
      <c r="G135" s="13">
        <f t="shared" si="19"/>
        <v>0</v>
      </c>
      <c r="H135" s="13">
        <f t="shared" si="19"/>
        <v>0</v>
      </c>
      <c r="I135" s="13">
        <f t="shared" si="19"/>
        <v>0</v>
      </c>
      <c r="J135" s="13">
        <f t="shared" si="19"/>
        <v>0</v>
      </c>
      <c r="K135" s="13">
        <f t="shared" si="19"/>
        <v>0</v>
      </c>
      <c r="L135" s="13">
        <f t="shared" si="19"/>
        <v>0</v>
      </c>
      <c r="M135" s="13">
        <f t="shared" si="19"/>
        <v>0</v>
      </c>
      <c r="N135" s="13">
        <f t="shared" si="19"/>
        <v>0</v>
      </c>
      <c r="O135" s="13">
        <f>SUM(C135:N135)</f>
        <v>0</v>
      </c>
    </row>
    <row r="136" spans="1:15" ht="12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ht="12" customHeight="1">
      <c r="A137" s="11" t="s">
        <v>357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ht="12" customHeight="1">
      <c r="A138" s="11">
        <v>6210</v>
      </c>
      <c r="B138" s="10" t="s">
        <v>118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3">
        <f>SUM(C138:N138)</f>
        <v>0</v>
      </c>
    </row>
    <row r="139" spans="1:15" ht="12" customHeight="1">
      <c r="A139" s="11">
        <v>6220</v>
      </c>
      <c r="B139" s="10" t="s">
        <v>119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3">
        <f>SUM(C139:N139)</f>
        <v>0</v>
      </c>
    </row>
    <row r="140" spans="1:15" ht="12" customHeight="1">
      <c r="A140" s="11">
        <v>6230</v>
      </c>
      <c r="B140" s="10" t="s">
        <v>120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3">
        <f>SUM(C140:N140)</f>
        <v>0</v>
      </c>
    </row>
    <row r="141" spans="1:15" ht="12" customHeight="1">
      <c r="A141" s="11" t="s">
        <v>358</v>
      </c>
      <c r="B141" s="10"/>
      <c r="C141" s="13">
        <f>SUM(C138:C140)</f>
        <v>0</v>
      </c>
      <c r="D141" s="13">
        <f t="shared" ref="D141:N141" si="20">SUM(D138:D140)</f>
        <v>0</v>
      </c>
      <c r="E141" s="13">
        <f t="shared" si="20"/>
        <v>0</v>
      </c>
      <c r="F141" s="13">
        <f t="shared" si="20"/>
        <v>0</v>
      </c>
      <c r="G141" s="13">
        <f t="shared" si="20"/>
        <v>0</v>
      </c>
      <c r="H141" s="13">
        <f t="shared" si="20"/>
        <v>0</v>
      </c>
      <c r="I141" s="13">
        <f t="shared" si="20"/>
        <v>0</v>
      </c>
      <c r="J141" s="13">
        <f t="shared" si="20"/>
        <v>0</v>
      </c>
      <c r="K141" s="13">
        <f t="shared" si="20"/>
        <v>0</v>
      </c>
      <c r="L141" s="13">
        <f t="shared" si="20"/>
        <v>0</v>
      </c>
      <c r="M141" s="13">
        <f t="shared" si="20"/>
        <v>0</v>
      </c>
      <c r="N141" s="13">
        <f t="shared" si="20"/>
        <v>0</v>
      </c>
      <c r="O141" s="13">
        <f>SUM(C141:N141)</f>
        <v>0</v>
      </c>
    </row>
    <row r="142" spans="1:15" ht="12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ht="12" customHeight="1">
      <c r="A143" s="11" t="s">
        <v>121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ht="12" customHeight="1">
      <c r="A144" s="11">
        <v>6310</v>
      </c>
      <c r="B144" s="10" t="s">
        <v>197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3">
        <f>SUM(C144:N144)</f>
        <v>0</v>
      </c>
    </row>
    <row r="145" spans="1:15" ht="12" customHeight="1">
      <c r="A145" s="11">
        <v>6330</v>
      </c>
      <c r="B145" s="10" t="s">
        <v>107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3">
        <f>SUM(C145:N145)</f>
        <v>0</v>
      </c>
    </row>
    <row r="146" spans="1:15" ht="12" customHeight="1">
      <c r="A146" s="11">
        <v>6340</v>
      </c>
      <c r="B146" s="10" t="s">
        <v>123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3">
        <f>SUM(C146:N146)</f>
        <v>0</v>
      </c>
    </row>
    <row r="147" spans="1:15" ht="12" customHeight="1">
      <c r="A147" s="11" t="s">
        <v>122</v>
      </c>
      <c r="B147" s="10"/>
      <c r="C147" s="13">
        <f>SUM(C144:C146)</f>
        <v>0</v>
      </c>
      <c r="D147" s="13">
        <f t="shared" ref="D147:N147" si="21">SUM(D144:D146)</f>
        <v>0</v>
      </c>
      <c r="E147" s="13">
        <f t="shared" si="21"/>
        <v>0</v>
      </c>
      <c r="F147" s="13">
        <f t="shared" si="21"/>
        <v>0</v>
      </c>
      <c r="G147" s="13">
        <f t="shared" si="21"/>
        <v>0</v>
      </c>
      <c r="H147" s="13">
        <f t="shared" si="21"/>
        <v>0</v>
      </c>
      <c r="I147" s="13">
        <f t="shared" si="21"/>
        <v>0</v>
      </c>
      <c r="J147" s="13">
        <f t="shared" si="21"/>
        <v>0</v>
      </c>
      <c r="K147" s="13">
        <f t="shared" si="21"/>
        <v>0</v>
      </c>
      <c r="L147" s="13">
        <f t="shared" si="21"/>
        <v>0</v>
      </c>
      <c r="M147" s="13">
        <f t="shared" si="21"/>
        <v>0</v>
      </c>
      <c r="N147" s="13">
        <f t="shared" si="21"/>
        <v>0</v>
      </c>
      <c r="O147" s="13">
        <f>SUM(C147:N147)</f>
        <v>0</v>
      </c>
    </row>
    <row r="148" spans="1:15" ht="12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ht="12" customHeight="1">
      <c r="A149" s="11" t="s">
        <v>124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t="12" customHeight="1">
      <c r="A150" s="11">
        <v>6410</v>
      </c>
      <c r="B150" s="10" t="s">
        <v>126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3">
        <f t="shared" ref="O150:O155" si="22">SUM(C150:N150)</f>
        <v>0</v>
      </c>
    </row>
    <row r="151" spans="1:15" ht="12" customHeight="1">
      <c r="A151" s="11">
        <v>6411</v>
      </c>
      <c r="B151" s="10" t="s">
        <v>127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3">
        <f t="shared" si="22"/>
        <v>0</v>
      </c>
    </row>
    <row r="152" spans="1:15" ht="12" customHeight="1">
      <c r="A152" s="11">
        <v>6413</v>
      </c>
      <c r="B152" s="10" t="s">
        <v>128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3">
        <f t="shared" si="22"/>
        <v>0</v>
      </c>
    </row>
    <row r="153" spans="1:15" ht="12" customHeight="1">
      <c r="A153" s="11">
        <v>6424</v>
      </c>
      <c r="B153" s="10" t="s">
        <v>129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3">
        <f t="shared" si="22"/>
        <v>0</v>
      </c>
    </row>
    <row r="154" spans="1:15" ht="12" customHeight="1">
      <c r="A154" s="11">
        <v>6426</v>
      </c>
      <c r="B154" s="10" t="s">
        <v>130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3">
        <f t="shared" si="22"/>
        <v>0</v>
      </c>
    </row>
    <row r="155" spans="1:15" ht="12" customHeight="1">
      <c r="A155" s="11" t="s">
        <v>125</v>
      </c>
      <c r="B155" s="10"/>
      <c r="C155" s="13">
        <f>SUM(C150:C154)</f>
        <v>0</v>
      </c>
      <c r="D155" s="13">
        <f t="shared" ref="D155:N155" si="23">SUM(D150:D154)</f>
        <v>0</v>
      </c>
      <c r="E155" s="13">
        <f t="shared" si="23"/>
        <v>0</v>
      </c>
      <c r="F155" s="13">
        <f t="shared" si="23"/>
        <v>0</v>
      </c>
      <c r="G155" s="13">
        <f t="shared" si="23"/>
        <v>0</v>
      </c>
      <c r="H155" s="13">
        <f t="shared" si="23"/>
        <v>0</v>
      </c>
      <c r="I155" s="13">
        <f t="shared" si="23"/>
        <v>0</v>
      </c>
      <c r="J155" s="13">
        <f t="shared" si="23"/>
        <v>0</v>
      </c>
      <c r="K155" s="13">
        <f t="shared" si="23"/>
        <v>0</v>
      </c>
      <c r="L155" s="13">
        <f t="shared" si="23"/>
        <v>0</v>
      </c>
      <c r="M155" s="13">
        <f t="shared" si="23"/>
        <v>0</v>
      </c>
      <c r="N155" s="13">
        <f t="shared" si="23"/>
        <v>0</v>
      </c>
      <c r="O155" s="13">
        <f t="shared" si="22"/>
        <v>0</v>
      </c>
    </row>
    <row r="156" spans="1:15" ht="12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ht="12" customHeight="1">
      <c r="A157" s="11" t="s">
        <v>131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ht="12" customHeight="1">
      <c r="A158" s="11">
        <v>6431</v>
      </c>
      <c r="B158" s="10" t="s">
        <v>132</v>
      </c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3">
        <f>SUM(C158:N158)</f>
        <v>0</v>
      </c>
    </row>
    <row r="159" spans="1:15" ht="12" customHeight="1">
      <c r="A159" s="11">
        <v>6432</v>
      </c>
      <c r="B159" s="10" t="s">
        <v>168</v>
      </c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3">
        <f>SUM(C159:N159)</f>
        <v>0</v>
      </c>
    </row>
    <row r="160" spans="1:15" ht="12" customHeight="1">
      <c r="A160" s="11" t="s">
        <v>169</v>
      </c>
      <c r="B160" s="10"/>
      <c r="C160" s="13">
        <f>SUM(C158:C159)</f>
        <v>0</v>
      </c>
      <c r="D160" s="13">
        <f t="shared" ref="D160:N160" si="24">SUM(D158:D159)</f>
        <v>0</v>
      </c>
      <c r="E160" s="13">
        <f t="shared" si="24"/>
        <v>0</v>
      </c>
      <c r="F160" s="13">
        <f t="shared" si="24"/>
        <v>0</v>
      </c>
      <c r="G160" s="13">
        <f t="shared" si="24"/>
        <v>0</v>
      </c>
      <c r="H160" s="13">
        <f t="shared" si="24"/>
        <v>0</v>
      </c>
      <c r="I160" s="13">
        <f t="shared" si="24"/>
        <v>0</v>
      </c>
      <c r="J160" s="13">
        <f t="shared" si="24"/>
        <v>0</v>
      </c>
      <c r="K160" s="13">
        <f t="shared" si="24"/>
        <v>0</v>
      </c>
      <c r="L160" s="13">
        <f t="shared" si="24"/>
        <v>0</v>
      </c>
      <c r="M160" s="13">
        <f t="shared" si="24"/>
        <v>0</v>
      </c>
      <c r="N160" s="13">
        <f t="shared" si="24"/>
        <v>0</v>
      </c>
      <c r="O160" s="13">
        <f>SUM(C160:N160)</f>
        <v>0</v>
      </c>
    </row>
    <row r="161" spans="1:15" ht="12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ht="12" customHeight="1">
      <c r="A162" s="11" t="s">
        <v>198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ht="12" customHeight="1">
      <c r="A163" s="10">
        <v>6441</v>
      </c>
      <c r="B163" s="10" t="s">
        <v>202</v>
      </c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3">
        <f t="shared" ref="O163:O168" si="25">SUM(C163:N163)</f>
        <v>0</v>
      </c>
    </row>
    <row r="164" spans="1:15" ht="12" customHeight="1">
      <c r="A164" s="10">
        <v>6444</v>
      </c>
      <c r="B164" s="10" t="s">
        <v>203</v>
      </c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3">
        <f t="shared" si="25"/>
        <v>0</v>
      </c>
    </row>
    <row r="165" spans="1:15" ht="12" customHeight="1">
      <c r="A165" s="10">
        <v>6445</v>
      </c>
      <c r="B165" s="10" t="s">
        <v>204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3">
        <f t="shared" si="25"/>
        <v>0</v>
      </c>
    </row>
    <row r="166" spans="1:15" ht="12" customHeight="1">
      <c r="A166" s="10">
        <v>6449</v>
      </c>
      <c r="B166" s="10" t="s">
        <v>19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3">
        <f t="shared" si="25"/>
        <v>0</v>
      </c>
    </row>
    <row r="167" spans="1:15" ht="12" customHeight="1">
      <c r="A167" s="10">
        <v>6450</v>
      </c>
      <c r="B167" s="10" t="s">
        <v>205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3">
        <f t="shared" si="25"/>
        <v>0</v>
      </c>
    </row>
    <row r="168" spans="1:15" ht="12" customHeight="1">
      <c r="A168" s="10">
        <v>6451</v>
      </c>
      <c r="B168" s="10" t="s">
        <v>206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3">
        <f t="shared" si="25"/>
        <v>0</v>
      </c>
    </row>
    <row r="169" spans="1:15" ht="12" customHeight="1">
      <c r="A169" s="11" t="s">
        <v>199</v>
      </c>
      <c r="B169" s="10"/>
      <c r="C169" s="13">
        <f>SUM(C163:C168)</f>
        <v>0</v>
      </c>
      <c r="D169" s="13">
        <f t="shared" ref="D169:N169" si="26">SUM(D163:D168)</f>
        <v>0</v>
      </c>
      <c r="E169" s="13">
        <f t="shared" si="26"/>
        <v>0</v>
      </c>
      <c r="F169" s="13">
        <f t="shared" si="26"/>
        <v>0</v>
      </c>
      <c r="G169" s="13">
        <f t="shared" si="26"/>
        <v>0</v>
      </c>
      <c r="H169" s="13">
        <f t="shared" si="26"/>
        <v>0</v>
      </c>
      <c r="I169" s="13">
        <f t="shared" si="26"/>
        <v>0</v>
      </c>
      <c r="J169" s="13">
        <f t="shared" si="26"/>
        <v>0</v>
      </c>
      <c r="K169" s="13">
        <f t="shared" si="26"/>
        <v>0</v>
      </c>
      <c r="L169" s="13">
        <f t="shared" si="26"/>
        <v>0</v>
      </c>
      <c r="M169" s="13">
        <f t="shared" si="26"/>
        <v>0</v>
      </c>
      <c r="N169" s="13">
        <f t="shared" si="26"/>
        <v>0</v>
      </c>
      <c r="O169" s="13">
        <f>SUM(C169:N169)</f>
        <v>0</v>
      </c>
    </row>
    <row r="170" spans="1:15" ht="12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1"/>
    </row>
    <row r="171" spans="1:15" ht="12" customHeight="1">
      <c r="A171" s="11" t="s">
        <v>200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</row>
    <row r="172" spans="1:15" ht="12" customHeight="1">
      <c r="A172" s="10">
        <v>6453</v>
      </c>
      <c r="B172" s="10" t="s">
        <v>207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3">
        <f t="shared" ref="O172:O178" si="27">SUM(C172:N172)</f>
        <v>0</v>
      </c>
    </row>
    <row r="173" spans="1:15" ht="12" customHeight="1">
      <c r="A173" s="10">
        <v>6454</v>
      </c>
      <c r="B173" s="10" t="s">
        <v>208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3">
        <f t="shared" si="27"/>
        <v>0</v>
      </c>
    </row>
    <row r="174" spans="1:15" ht="12" customHeight="1">
      <c r="A174" s="10">
        <v>6455</v>
      </c>
      <c r="B174" s="10" t="s">
        <v>209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3">
        <f t="shared" si="27"/>
        <v>0</v>
      </c>
    </row>
    <row r="175" spans="1:15" ht="12" customHeight="1">
      <c r="A175" s="10">
        <v>6456</v>
      </c>
      <c r="B175" s="10" t="s">
        <v>210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3">
        <f t="shared" si="27"/>
        <v>0</v>
      </c>
    </row>
    <row r="176" spans="1:15" ht="12" customHeight="1">
      <c r="A176" s="10">
        <v>6457</v>
      </c>
      <c r="B176" s="10" t="s">
        <v>211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3">
        <f t="shared" si="27"/>
        <v>0</v>
      </c>
    </row>
    <row r="177" spans="1:15" ht="12" customHeight="1">
      <c r="A177" s="10">
        <v>6458</v>
      </c>
      <c r="B177" s="10" t="s">
        <v>212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3">
        <f t="shared" si="27"/>
        <v>0</v>
      </c>
    </row>
    <row r="178" spans="1:15" ht="12" customHeight="1">
      <c r="A178" s="10">
        <v>6459</v>
      </c>
      <c r="B178" s="10" t="s">
        <v>335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3">
        <f t="shared" si="27"/>
        <v>0</v>
      </c>
    </row>
    <row r="179" spans="1:15" ht="12" customHeight="1">
      <c r="A179" s="11" t="s">
        <v>213</v>
      </c>
      <c r="B179" s="10"/>
      <c r="C179" s="13">
        <f>SUM(C172:C178)</f>
        <v>0</v>
      </c>
      <c r="D179" s="13">
        <f t="shared" ref="D179:N179" si="28">SUM(D172:D178)</f>
        <v>0</v>
      </c>
      <c r="E179" s="13">
        <f t="shared" si="28"/>
        <v>0</v>
      </c>
      <c r="F179" s="13">
        <f t="shared" si="28"/>
        <v>0</v>
      </c>
      <c r="G179" s="13">
        <f t="shared" si="28"/>
        <v>0</v>
      </c>
      <c r="H179" s="13">
        <f t="shared" si="28"/>
        <v>0</v>
      </c>
      <c r="I179" s="13">
        <f t="shared" si="28"/>
        <v>0</v>
      </c>
      <c r="J179" s="13">
        <f t="shared" si="28"/>
        <v>0</v>
      </c>
      <c r="K179" s="13">
        <f t="shared" si="28"/>
        <v>0</v>
      </c>
      <c r="L179" s="13">
        <f t="shared" si="28"/>
        <v>0</v>
      </c>
      <c r="M179" s="13">
        <f t="shared" si="28"/>
        <v>0</v>
      </c>
      <c r="N179" s="13">
        <f t="shared" si="28"/>
        <v>0</v>
      </c>
      <c r="O179" s="13">
        <f>SUM(C179:N179)</f>
        <v>0</v>
      </c>
    </row>
    <row r="180" spans="1:15" ht="12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</row>
    <row r="181" spans="1:15" ht="12" customHeight="1">
      <c r="A181" s="11" t="s">
        <v>201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</row>
    <row r="182" spans="1:15" ht="12" customHeight="1">
      <c r="A182" s="10">
        <v>6461</v>
      </c>
      <c r="B182" s="10" t="s">
        <v>214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3">
        <f t="shared" ref="O182:O192" si="29">SUM(C182:N182)</f>
        <v>0</v>
      </c>
    </row>
    <row r="183" spans="1:15" ht="12" customHeight="1">
      <c r="A183" s="10">
        <v>6462</v>
      </c>
      <c r="B183" s="10" t="s">
        <v>215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3">
        <f t="shared" si="29"/>
        <v>0</v>
      </c>
    </row>
    <row r="184" spans="1:15" ht="12" customHeight="1">
      <c r="A184" s="10">
        <v>6463</v>
      </c>
      <c r="B184" s="10" t="s">
        <v>216</v>
      </c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3">
        <f t="shared" si="29"/>
        <v>0</v>
      </c>
    </row>
    <row r="185" spans="1:15" ht="12" customHeight="1">
      <c r="A185" s="10">
        <v>6464</v>
      </c>
      <c r="B185" s="10" t="s">
        <v>217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3">
        <f t="shared" si="29"/>
        <v>0</v>
      </c>
    </row>
    <row r="186" spans="1:15" ht="12" customHeight="1">
      <c r="A186" s="10">
        <v>6465</v>
      </c>
      <c r="B186" s="10" t="s">
        <v>218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3">
        <f t="shared" si="29"/>
        <v>0</v>
      </c>
    </row>
    <row r="187" spans="1:15" ht="12" customHeight="1">
      <c r="A187" s="10">
        <v>6466</v>
      </c>
      <c r="B187" s="10" t="s">
        <v>219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3">
        <f t="shared" si="29"/>
        <v>0</v>
      </c>
    </row>
    <row r="188" spans="1:15" ht="12" customHeight="1">
      <c r="A188" s="10">
        <v>6467</v>
      </c>
      <c r="B188" s="10" t="s">
        <v>220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3">
        <f t="shared" si="29"/>
        <v>0</v>
      </c>
    </row>
    <row r="189" spans="1:15" ht="12" customHeight="1">
      <c r="A189" s="10">
        <v>6468</v>
      </c>
      <c r="B189" s="10" t="s">
        <v>221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3">
        <f t="shared" si="29"/>
        <v>0</v>
      </c>
    </row>
    <row r="190" spans="1:15" ht="12" customHeight="1">
      <c r="A190" s="10">
        <v>6469</v>
      </c>
      <c r="B190" s="10" t="s">
        <v>222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3">
        <f t="shared" si="29"/>
        <v>0</v>
      </c>
    </row>
    <row r="191" spans="1:15" ht="12" customHeight="1">
      <c r="A191" s="10">
        <v>6470</v>
      </c>
      <c r="B191" s="10" t="s">
        <v>223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3">
        <f t="shared" si="29"/>
        <v>0</v>
      </c>
    </row>
    <row r="192" spans="1:15" ht="12" customHeight="1">
      <c r="A192" s="10">
        <v>6472</v>
      </c>
      <c r="B192" s="10" t="s">
        <v>224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3">
        <f t="shared" si="29"/>
        <v>0</v>
      </c>
    </row>
    <row r="193" spans="1:15" ht="12" customHeight="1">
      <c r="A193" s="11" t="s">
        <v>238</v>
      </c>
      <c r="B193" s="10"/>
      <c r="C193" s="13">
        <f>SUM(C182:C192)</f>
        <v>0</v>
      </c>
      <c r="D193" s="13">
        <f t="shared" ref="D193:N193" si="30">SUM(D182:D192)</f>
        <v>0</v>
      </c>
      <c r="E193" s="13">
        <f t="shared" si="30"/>
        <v>0</v>
      </c>
      <c r="F193" s="13">
        <f t="shared" si="30"/>
        <v>0</v>
      </c>
      <c r="G193" s="13">
        <f t="shared" si="30"/>
        <v>0</v>
      </c>
      <c r="H193" s="13">
        <f t="shared" si="30"/>
        <v>0</v>
      </c>
      <c r="I193" s="13">
        <f t="shared" si="30"/>
        <v>0</v>
      </c>
      <c r="J193" s="13">
        <f t="shared" si="30"/>
        <v>0</v>
      </c>
      <c r="K193" s="13">
        <f t="shared" si="30"/>
        <v>0</v>
      </c>
      <c r="L193" s="13">
        <f t="shared" si="30"/>
        <v>0</v>
      </c>
      <c r="M193" s="13">
        <f t="shared" si="30"/>
        <v>0</v>
      </c>
      <c r="N193" s="13">
        <f t="shared" si="30"/>
        <v>0</v>
      </c>
      <c r="O193" s="13">
        <f>SUM(C193:N193)</f>
        <v>0</v>
      </c>
    </row>
    <row r="194" spans="1:15" ht="12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ht="12" customHeight="1">
      <c r="A195" s="11" t="s">
        <v>230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 ht="12" customHeight="1">
      <c r="A196" s="10">
        <v>6477</v>
      </c>
      <c r="B196" s="10" t="s">
        <v>225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3">
        <f t="shared" ref="O196:O200" si="31">SUM(C196:N196)</f>
        <v>0</v>
      </c>
    </row>
    <row r="197" spans="1:15" ht="12" customHeight="1">
      <c r="A197" s="10">
        <v>6478</v>
      </c>
      <c r="B197" s="10" t="s">
        <v>226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3">
        <f t="shared" si="31"/>
        <v>0</v>
      </c>
    </row>
    <row r="198" spans="1:15" ht="12" customHeight="1">
      <c r="A198" s="10">
        <v>6479</v>
      </c>
      <c r="B198" s="10" t="s">
        <v>227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3">
        <f t="shared" si="31"/>
        <v>0</v>
      </c>
    </row>
    <row r="199" spans="1:15" ht="12" customHeight="1">
      <c r="A199" s="10">
        <v>6480</v>
      </c>
      <c r="B199" s="10" t="s">
        <v>228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3">
        <f t="shared" si="31"/>
        <v>0</v>
      </c>
    </row>
    <row r="200" spans="1:15" ht="12" customHeight="1">
      <c r="A200" s="10">
        <v>6481</v>
      </c>
      <c r="B200" s="10" t="s">
        <v>229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3">
        <f t="shared" si="31"/>
        <v>0</v>
      </c>
    </row>
    <row r="201" spans="1:15" ht="12" customHeight="1">
      <c r="A201" s="11" t="s">
        <v>231</v>
      </c>
      <c r="B201" s="10"/>
      <c r="C201" s="13">
        <f t="shared" ref="C201:N201" si="32">SUM(C196:C200)</f>
        <v>0</v>
      </c>
      <c r="D201" s="13">
        <f t="shared" si="32"/>
        <v>0</v>
      </c>
      <c r="E201" s="13">
        <f t="shared" si="32"/>
        <v>0</v>
      </c>
      <c r="F201" s="13">
        <f t="shared" si="32"/>
        <v>0</v>
      </c>
      <c r="G201" s="13">
        <f t="shared" si="32"/>
        <v>0</v>
      </c>
      <c r="H201" s="13">
        <f t="shared" si="32"/>
        <v>0</v>
      </c>
      <c r="I201" s="13">
        <f t="shared" si="32"/>
        <v>0</v>
      </c>
      <c r="J201" s="13">
        <f t="shared" si="32"/>
        <v>0</v>
      </c>
      <c r="K201" s="13">
        <f t="shared" si="32"/>
        <v>0</v>
      </c>
      <c r="L201" s="13">
        <f t="shared" si="32"/>
        <v>0</v>
      </c>
      <c r="M201" s="13">
        <f t="shared" si="32"/>
        <v>0</v>
      </c>
      <c r="N201" s="13">
        <f t="shared" si="32"/>
        <v>0</v>
      </c>
      <c r="O201" s="13">
        <f>SUM(C201:N201)</f>
        <v>0</v>
      </c>
    </row>
    <row r="202" spans="1:15" ht="12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ht="12" customHeight="1">
      <c r="A203" s="11" t="s">
        <v>359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 ht="12" customHeight="1">
      <c r="A204" s="10">
        <v>6509</v>
      </c>
      <c r="B204" s="10" t="s">
        <v>232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3">
        <f t="shared" ref="O204:O220" si="33">SUM(C204:N204)</f>
        <v>0</v>
      </c>
    </row>
    <row r="205" spans="1:15" ht="12" customHeight="1">
      <c r="A205" s="10">
        <v>6510</v>
      </c>
      <c r="B205" s="10" t="s">
        <v>233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3">
        <f t="shared" si="33"/>
        <v>0</v>
      </c>
    </row>
    <row r="206" spans="1:15" ht="12" customHeight="1">
      <c r="A206" s="10">
        <v>6511</v>
      </c>
      <c r="B206" s="10" t="s">
        <v>234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3">
        <f t="shared" si="33"/>
        <v>0</v>
      </c>
    </row>
    <row r="207" spans="1:15" ht="12" customHeight="1">
      <c r="A207" s="10">
        <v>6512</v>
      </c>
      <c r="B207" s="10" t="s">
        <v>235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3">
        <f t="shared" si="33"/>
        <v>0</v>
      </c>
    </row>
    <row r="208" spans="1:15" ht="12" customHeight="1">
      <c r="A208" s="10">
        <v>6513</v>
      </c>
      <c r="B208" s="10" t="s">
        <v>236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3">
        <f t="shared" si="33"/>
        <v>0</v>
      </c>
    </row>
    <row r="209" spans="1:15" ht="12" customHeight="1">
      <c r="A209" s="10">
        <v>6514</v>
      </c>
      <c r="B209" s="16" t="s">
        <v>370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3">
        <f t="shared" si="33"/>
        <v>0</v>
      </c>
    </row>
    <row r="210" spans="1:15" ht="12" customHeight="1">
      <c r="A210" s="10">
        <v>6515</v>
      </c>
      <c r="B210" s="16" t="s">
        <v>371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3">
        <f t="shared" si="33"/>
        <v>0</v>
      </c>
    </row>
    <row r="211" spans="1:15" ht="12" customHeight="1">
      <c r="A211" s="10">
        <v>6516</v>
      </c>
      <c r="B211" s="16" t="s">
        <v>372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3">
        <f t="shared" si="33"/>
        <v>0</v>
      </c>
    </row>
    <row r="212" spans="1:15" ht="12" customHeight="1">
      <c r="A212" s="10">
        <v>6517</v>
      </c>
      <c r="B212" s="16" t="s">
        <v>373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3">
        <f t="shared" si="33"/>
        <v>0</v>
      </c>
    </row>
    <row r="213" spans="1:15" ht="12" customHeight="1">
      <c r="A213" s="10">
        <v>6518</v>
      </c>
      <c r="B213" s="16" t="s">
        <v>237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3">
        <f t="shared" si="33"/>
        <v>0</v>
      </c>
    </row>
    <row r="214" spans="1:15" ht="12" customHeight="1">
      <c r="A214" s="10">
        <v>6519</v>
      </c>
      <c r="B214" s="16" t="s">
        <v>374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3">
        <f t="shared" si="33"/>
        <v>0</v>
      </c>
    </row>
    <row r="215" spans="1:15" ht="12" customHeight="1">
      <c r="A215" s="10">
        <v>6520</v>
      </c>
      <c r="B215" s="16" t="s">
        <v>375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3">
        <f t="shared" si="33"/>
        <v>0</v>
      </c>
    </row>
    <row r="216" spans="1:15" ht="12" customHeight="1">
      <c r="A216" s="10">
        <v>6521</v>
      </c>
      <c r="B216" s="16" t="s">
        <v>376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3">
        <f t="shared" si="33"/>
        <v>0</v>
      </c>
    </row>
    <row r="217" spans="1:15" ht="12" customHeight="1">
      <c r="A217" s="10">
        <v>6536</v>
      </c>
      <c r="B217" s="16" t="s">
        <v>377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3">
        <f t="shared" si="33"/>
        <v>0</v>
      </c>
    </row>
    <row r="218" spans="1:15" ht="12" customHeight="1">
      <c r="A218" s="10">
        <v>6537</v>
      </c>
      <c r="B218" s="16" t="s">
        <v>378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3">
        <f t="shared" si="33"/>
        <v>0</v>
      </c>
    </row>
    <row r="219" spans="1:15" ht="12" customHeight="1">
      <c r="A219" s="10">
        <v>6538</v>
      </c>
      <c r="B219" s="16" t="s">
        <v>379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3">
        <f t="shared" si="33"/>
        <v>0</v>
      </c>
    </row>
    <row r="220" spans="1:15" ht="12" customHeight="1">
      <c r="A220" s="10">
        <v>6540</v>
      </c>
      <c r="B220" s="17" t="s">
        <v>380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3">
        <f t="shared" si="33"/>
        <v>0</v>
      </c>
    </row>
    <row r="221" spans="1:15" ht="12" customHeight="1">
      <c r="A221" s="11" t="s">
        <v>360</v>
      </c>
      <c r="B221" s="10"/>
      <c r="C221" s="13">
        <f>SUM(C204:C220)</f>
        <v>0</v>
      </c>
      <c r="D221" s="13">
        <f t="shared" ref="D221:N221" si="34">SUM(D204:D220)</f>
        <v>0</v>
      </c>
      <c r="E221" s="13">
        <f t="shared" si="34"/>
        <v>0</v>
      </c>
      <c r="F221" s="13">
        <f t="shared" si="34"/>
        <v>0</v>
      </c>
      <c r="G221" s="13">
        <f t="shared" si="34"/>
        <v>0</v>
      </c>
      <c r="H221" s="13">
        <f t="shared" si="34"/>
        <v>0</v>
      </c>
      <c r="I221" s="13">
        <f t="shared" si="34"/>
        <v>0</v>
      </c>
      <c r="J221" s="13">
        <f t="shared" si="34"/>
        <v>0</v>
      </c>
      <c r="K221" s="13">
        <f t="shared" si="34"/>
        <v>0</v>
      </c>
      <c r="L221" s="13">
        <f t="shared" si="34"/>
        <v>0</v>
      </c>
      <c r="M221" s="13">
        <f t="shared" si="34"/>
        <v>0</v>
      </c>
      <c r="N221" s="13">
        <f t="shared" si="34"/>
        <v>0</v>
      </c>
      <c r="O221" s="13">
        <f>SUM(C221:N221)</f>
        <v>0</v>
      </c>
    </row>
    <row r="222" spans="1:15" ht="12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4"/>
    </row>
    <row r="223" spans="1:15" ht="12" customHeight="1">
      <c r="A223" s="11" t="s">
        <v>361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4"/>
    </row>
    <row r="224" spans="1:15" ht="12" customHeight="1">
      <c r="A224" s="10">
        <v>7010</v>
      </c>
      <c r="B224" s="18" t="s">
        <v>336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3">
        <f t="shared" ref="O224:O239" si="35">SUM(C224:N224)</f>
        <v>0</v>
      </c>
    </row>
    <row r="225" spans="1:15" ht="12" customHeight="1">
      <c r="A225" s="10">
        <v>7012</v>
      </c>
      <c r="B225" s="16" t="s">
        <v>240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3">
        <f t="shared" si="35"/>
        <v>0</v>
      </c>
    </row>
    <row r="226" spans="1:15" ht="12" customHeight="1">
      <c r="A226" s="10">
        <v>7015</v>
      </c>
      <c r="B226" s="16" t="s">
        <v>241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3">
        <f t="shared" si="35"/>
        <v>0</v>
      </c>
    </row>
    <row r="227" spans="1:15" ht="12" customHeight="1">
      <c r="A227" s="10">
        <v>7016</v>
      </c>
      <c r="B227" s="16" t="s">
        <v>242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3">
        <f t="shared" si="35"/>
        <v>0</v>
      </c>
    </row>
    <row r="228" spans="1:15" ht="12" customHeight="1">
      <c r="A228" s="10">
        <v>7020</v>
      </c>
      <c r="B228" s="16" t="s">
        <v>243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3">
        <f t="shared" si="35"/>
        <v>0</v>
      </c>
    </row>
    <row r="229" spans="1:15" ht="12" customHeight="1">
      <c r="A229" s="10">
        <v>7030</v>
      </c>
      <c r="B229" s="16" t="s">
        <v>244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3">
        <f t="shared" si="35"/>
        <v>0</v>
      </c>
    </row>
    <row r="230" spans="1:15" ht="12" customHeight="1">
      <c r="A230" s="10">
        <v>7040</v>
      </c>
      <c r="B230" s="16" t="s">
        <v>245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3">
        <f t="shared" si="35"/>
        <v>0</v>
      </c>
    </row>
    <row r="231" spans="1:15" ht="12" customHeight="1">
      <c r="A231" s="10">
        <v>7050</v>
      </c>
      <c r="B231" s="16" t="s">
        <v>246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3">
        <f t="shared" si="35"/>
        <v>0</v>
      </c>
    </row>
    <row r="232" spans="1:15" ht="12" customHeight="1">
      <c r="A232" s="10">
        <v>7052</v>
      </c>
      <c r="B232" s="19" t="s">
        <v>247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3">
        <f t="shared" si="35"/>
        <v>0</v>
      </c>
    </row>
    <row r="233" spans="1:15" ht="12" customHeight="1">
      <c r="A233" s="10">
        <v>7054</v>
      </c>
      <c r="B233" s="19" t="s">
        <v>337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3">
        <f t="shared" si="35"/>
        <v>0</v>
      </c>
    </row>
    <row r="234" spans="1:15" ht="12" customHeight="1">
      <c r="A234" s="10">
        <v>7055</v>
      </c>
      <c r="B234" s="20" t="s">
        <v>248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3">
        <f t="shared" si="35"/>
        <v>0</v>
      </c>
    </row>
    <row r="235" spans="1:15" ht="12" customHeight="1">
      <c r="A235" s="10">
        <v>7056</v>
      </c>
      <c r="B235" s="19" t="s">
        <v>249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3">
        <f t="shared" si="35"/>
        <v>0</v>
      </c>
    </row>
    <row r="236" spans="1:15" ht="12" customHeight="1">
      <c r="A236" s="10">
        <v>7057</v>
      </c>
      <c r="B236" s="19" t="s">
        <v>250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3">
        <f t="shared" si="35"/>
        <v>0</v>
      </c>
    </row>
    <row r="237" spans="1:15" ht="12" customHeight="1">
      <c r="A237" s="10">
        <v>7058</v>
      </c>
      <c r="B237" s="19" t="s">
        <v>381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3">
        <f t="shared" si="35"/>
        <v>0</v>
      </c>
    </row>
    <row r="238" spans="1:15" ht="12" customHeight="1">
      <c r="A238" s="10">
        <v>7059</v>
      </c>
      <c r="B238" s="19" t="s">
        <v>251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3">
        <f t="shared" si="35"/>
        <v>0</v>
      </c>
    </row>
    <row r="239" spans="1:15" ht="12" customHeight="1">
      <c r="A239" s="10">
        <v>7060</v>
      </c>
      <c r="B239" s="19" t="s">
        <v>252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3">
        <f t="shared" si="35"/>
        <v>0</v>
      </c>
    </row>
    <row r="240" spans="1:15" ht="12" customHeight="1">
      <c r="A240" s="11" t="s">
        <v>362</v>
      </c>
      <c r="B240" s="19"/>
      <c r="C240" s="13">
        <f>SUM(C224:C239)</f>
        <v>0</v>
      </c>
      <c r="D240" s="13">
        <f t="shared" ref="D240:N240" si="36">SUM(D224:D239)</f>
        <v>0</v>
      </c>
      <c r="E240" s="13">
        <f t="shared" si="36"/>
        <v>0</v>
      </c>
      <c r="F240" s="13">
        <f t="shared" si="36"/>
        <v>0</v>
      </c>
      <c r="G240" s="13">
        <f t="shared" si="36"/>
        <v>0</v>
      </c>
      <c r="H240" s="13">
        <f t="shared" si="36"/>
        <v>0</v>
      </c>
      <c r="I240" s="13">
        <f t="shared" si="36"/>
        <v>0</v>
      </c>
      <c r="J240" s="13">
        <f t="shared" si="36"/>
        <v>0</v>
      </c>
      <c r="K240" s="13">
        <f t="shared" si="36"/>
        <v>0</v>
      </c>
      <c r="L240" s="13">
        <f t="shared" si="36"/>
        <v>0</v>
      </c>
      <c r="M240" s="13">
        <f t="shared" si="36"/>
        <v>0</v>
      </c>
      <c r="N240" s="13">
        <f t="shared" si="36"/>
        <v>0</v>
      </c>
      <c r="O240" s="13">
        <f>SUM(C240:N240)</f>
        <v>0</v>
      </c>
    </row>
    <row r="241" spans="1:15" ht="12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4"/>
    </row>
    <row r="242" spans="1:15" ht="12" customHeight="1">
      <c r="A242" s="11" t="s">
        <v>133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4"/>
    </row>
    <row r="243" spans="1:15" ht="12" customHeight="1">
      <c r="A243" s="11">
        <v>7003</v>
      </c>
      <c r="B243" s="10" t="s">
        <v>135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3">
        <f t="shared" ref="O243:O249" si="37">SUM(C243:N243)</f>
        <v>0</v>
      </c>
    </row>
    <row r="244" spans="1:15" ht="12" customHeight="1">
      <c r="A244" s="11">
        <v>7020</v>
      </c>
      <c r="B244" s="10" t="s">
        <v>136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3">
        <f t="shared" si="37"/>
        <v>0</v>
      </c>
    </row>
    <row r="245" spans="1:15" ht="12" customHeight="1">
      <c r="A245" s="11">
        <v>7024</v>
      </c>
      <c r="B245" s="10" t="s">
        <v>137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3">
        <f t="shared" si="37"/>
        <v>0</v>
      </c>
    </row>
    <row r="246" spans="1:15" ht="12" customHeight="1">
      <c r="A246" s="11">
        <v>7025</v>
      </c>
      <c r="B246" s="10" t="s">
        <v>138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3">
        <f t="shared" si="37"/>
        <v>0</v>
      </c>
    </row>
    <row r="247" spans="1:15" ht="12" customHeight="1">
      <c r="A247" s="11">
        <v>7030</v>
      </c>
      <c r="B247" s="10" t="s">
        <v>139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3">
        <f t="shared" si="37"/>
        <v>0</v>
      </c>
    </row>
    <row r="248" spans="1:15" ht="12" customHeight="1">
      <c r="A248" s="11">
        <v>7035</v>
      </c>
      <c r="B248" s="10" t="s">
        <v>140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3">
        <f t="shared" si="37"/>
        <v>0</v>
      </c>
    </row>
    <row r="249" spans="1:15" ht="12" customHeight="1">
      <c r="A249" s="11">
        <v>7036</v>
      </c>
      <c r="B249" s="10" t="s">
        <v>141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3">
        <f t="shared" si="37"/>
        <v>0</v>
      </c>
    </row>
    <row r="250" spans="1:15" ht="12" customHeight="1">
      <c r="A250" s="11">
        <v>7040</v>
      </c>
      <c r="B250" s="10" t="s">
        <v>142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3">
        <f t="shared" ref="O250:O263" si="38">SUM(C248:N248)</f>
        <v>0</v>
      </c>
    </row>
    <row r="251" spans="1:15" ht="12" customHeight="1">
      <c r="A251" s="11">
        <v>7055</v>
      </c>
      <c r="B251" s="10" t="s">
        <v>143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3">
        <f t="shared" si="38"/>
        <v>0</v>
      </c>
    </row>
    <row r="252" spans="1:15" ht="12" customHeight="1">
      <c r="A252" s="11">
        <v>7060</v>
      </c>
      <c r="B252" s="10" t="s">
        <v>144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3">
        <f t="shared" si="38"/>
        <v>0</v>
      </c>
    </row>
    <row r="253" spans="1:15" ht="12" customHeight="1">
      <c r="A253" s="11">
        <v>7065</v>
      </c>
      <c r="B253" s="10" t="s">
        <v>145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3">
        <f t="shared" si="38"/>
        <v>0</v>
      </c>
    </row>
    <row r="254" spans="1:15" ht="12" customHeight="1">
      <c r="A254" s="11">
        <v>7068</v>
      </c>
      <c r="B254" s="10" t="s">
        <v>146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3">
        <f t="shared" si="38"/>
        <v>0</v>
      </c>
    </row>
    <row r="255" spans="1:15" ht="12" customHeight="1">
      <c r="A255" s="11">
        <v>7070</v>
      </c>
      <c r="B255" s="10" t="s">
        <v>147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3">
        <f t="shared" si="38"/>
        <v>0</v>
      </c>
    </row>
    <row r="256" spans="1:15" ht="12" customHeight="1">
      <c r="A256" s="11">
        <v>7075</v>
      </c>
      <c r="B256" s="10" t="s">
        <v>148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3">
        <f t="shared" si="38"/>
        <v>0</v>
      </c>
    </row>
    <row r="257" spans="1:15" ht="12" customHeight="1">
      <c r="A257" s="11">
        <v>7080</v>
      </c>
      <c r="B257" s="10" t="s">
        <v>154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3">
        <f t="shared" si="38"/>
        <v>0</v>
      </c>
    </row>
    <row r="258" spans="1:15" ht="12" customHeight="1">
      <c r="A258" s="11">
        <v>7085</v>
      </c>
      <c r="B258" s="10" t="s">
        <v>149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3">
        <f t="shared" si="38"/>
        <v>0</v>
      </c>
    </row>
    <row r="259" spans="1:15" ht="12" customHeight="1">
      <c r="A259" s="11">
        <v>7090</v>
      </c>
      <c r="B259" s="10" t="s">
        <v>150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3">
        <f t="shared" si="38"/>
        <v>0</v>
      </c>
    </row>
    <row r="260" spans="1:15" ht="12" customHeight="1">
      <c r="A260" s="11">
        <v>7095</v>
      </c>
      <c r="B260" s="10" t="s">
        <v>151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3">
        <f t="shared" si="38"/>
        <v>0</v>
      </c>
    </row>
    <row r="261" spans="1:15" ht="12" customHeight="1">
      <c r="A261" s="11">
        <v>7096</v>
      </c>
      <c r="B261" s="10" t="s">
        <v>152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3">
        <f t="shared" si="38"/>
        <v>0</v>
      </c>
    </row>
    <row r="262" spans="1:15" ht="12" customHeight="1">
      <c r="A262" s="11">
        <v>7097</v>
      </c>
      <c r="B262" s="10" t="s">
        <v>153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3">
        <f t="shared" si="38"/>
        <v>0</v>
      </c>
    </row>
    <row r="263" spans="1:15" ht="12" customHeight="1">
      <c r="A263" s="11">
        <v>7098</v>
      </c>
      <c r="B263" s="10" t="s">
        <v>40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3">
        <f t="shared" si="38"/>
        <v>0</v>
      </c>
    </row>
    <row r="264" spans="1:15" ht="12" customHeight="1">
      <c r="A264" s="11" t="s">
        <v>134</v>
      </c>
      <c r="B264" s="10"/>
      <c r="C264" s="13">
        <f>SUM(C243:C263)</f>
        <v>0</v>
      </c>
      <c r="D264" s="13">
        <f t="shared" ref="D264:N264" si="39">SUM(D243:D263)</f>
        <v>0</v>
      </c>
      <c r="E264" s="13">
        <f t="shared" si="39"/>
        <v>0</v>
      </c>
      <c r="F264" s="13">
        <f t="shared" si="39"/>
        <v>0</v>
      </c>
      <c r="G264" s="13">
        <f t="shared" si="39"/>
        <v>0</v>
      </c>
      <c r="H264" s="13">
        <f t="shared" si="39"/>
        <v>0</v>
      </c>
      <c r="I264" s="13">
        <f t="shared" si="39"/>
        <v>0</v>
      </c>
      <c r="J264" s="13">
        <f t="shared" si="39"/>
        <v>0</v>
      </c>
      <c r="K264" s="13">
        <f t="shared" si="39"/>
        <v>0</v>
      </c>
      <c r="L264" s="13">
        <f t="shared" si="39"/>
        <v>0</v>
      </c>
      <c r="M264" s="13">
        <f t="shared" si="39"/>
        <v>0</v>
      </c>
      <c r="N264" s="13">
        <f t="shared" si="39"/>
        <v>0</v>
      </c>
      <c r="O264" s="13">
        <f>SUM(C264:N264)</f>
        <v>0</v>
      </c>
    </row>
    <row r="265" spans="1:15" ht="12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4"/>
      <c r="O265" s="14"/>
    </row>
    <row r="266" spans="1:15" ht="12" customHeight="1">
      <c r="A266" s="11" t="s">
        <v>253</v>
      </c>
      <c r="B266" s="10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0"/>
      <c r="O266" s="10"/>
    </row>
    <row r="267" spans="1:15" ht="12" customHeight="1">
      <c r="A267" s="11">
        <v>7110</v>
      </c>
      <c r="B267" s="21" t="s">
        <v>254</v>
      </c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2"/>
      <c r="O267" s="13">
        <f t="shared" ref="O267:O274" si="40">SUM(C267:N267)</f>
        <v>0</v>
      </c>
    </row>
    <row r="268" spans="1:15" ht="12" customHeight="1">
      <c r="A268" s="11">
        <v>7120</v>
      </c>
      <c r="B268" s="19" t="s">
        <v>382</v>
      </c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2"/>
      <c r="O268" s="13">
        <f t="shared" si="40"/>
        <v>0</v>
      </c>
    </row>
    <row r="269" spans="1:15" ht="12" customHeight="1">
      <c r="A269" s="11">
        <v>7130</v>
      </c>
      <c r="B269" s="19" t="s">
        <v>383</v>
      </c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2"/>
      <c r="O269" s="13">
        <f t="shared" si="40"/>
        <v>0</v>
      </c>
    </row>
    <row r="270" spans="1:15" ht="12" customHeight="1">
      <c r="A270" s="11">
        <v>7140</v>
      </c>
      <c r="B270" s="19" t="s">
        <v>257</v>
      </c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2"/>
      <c r="O270" s="13">
        <f t="shared" si="40"/>
        <v>0</v>
      </c>
    </row>
    <row r="271" spans="1:15" ht="12" customHeight="1">
      <c r="A271" s="11">
        <v>7150</v>
      </c>
      <c r="B271" s="19" t="s">
        <v>405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2"/>
      <c r="O271" s="13">
        <f t="shared" si="40"/>
        <v>0</v>
      </c>
    </row>
    <row r="272" spans="1:15" ht="12" customHeight="1">
      <c r="A272" s="11">
        <v>7130</v>
      </c>
      <c r="B272" s="19" t="s">
        <v>384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2"/>
      <c r="O272" s="13">
        <f t="shared" si="40"/>
        <v>0</v>
      </c>
    </row>
    <row r="273" spans="1:15" ht="12" customHeight="1">
      <c r="A273" s="11">
        <v>7165</v>
      </c>
      <c r="B273" s="19" t="s">
        <v>255</v>
      </c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2"/>
      <c r="O273" s="13">
        <f t="shared" si="40"/>
        <v>0</v>
      </c>
    </row>
    <row r="274" spans="1:15" ht="12" customHeight="1">
      <c r="A274" s="11">
        <v>7170</v>
      </c>
      <c r="B274" s="19" t="s">
        <v>338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2"/>
      <c r="O274" s="13">
        <f t="shared" si="40"/>
        <v>0</v>
      </c>
    </row>
    <row r="275" spans="1:15" ht="12" customHeight="1">
      <c r="A275" s="11" t="s">
        <v>256</v>
      </c>
      <c r="B275" s="10"/>
      <c r="C275" s="13">
        <f>SUM(C267:C274)</f>
        <v>0</v>
      </c>
      <c r="D275" s="13">
        <f t="shared" ref="D275:N275" si="41">SUM(D267:D274)</f>
        <v>0</v>
      </c>
      <c r="E275" s="13">
        <f t="shared" si="41"/>
        <v>0</v>
      </c>
      <c r="F275" s="13">
        <f t="shared" si="41"/>
        <v>0</v>
      </c>
      <c r="G275" s="13">
        <f t="shared" si="41"/>
        <v>0</v>
      </c>
      <c r="H275" s="13">
        <f t="shared" si="41"/>
        <v>0</v>
      </c>
      <c r="I275" s="13">
        <f t="shared" si="41"/>
        <v>0</v>
      </c>
      <c r="J275" s="13">
        <f t="shared" si="41"/>
        <v>0</v>
      </c>
      <c r="K275" s="13">
        <f t="shared" si="41"/>
        <v>0</v>
      </c>
      <c r="L275" s="13">
        <f t="shared" si="41"/>
        <v>0</v>
      </c>
      <c r="M275" s="13">
        <f t="shared" si="41"/>
        <v>0</v>
      </c>
      <c r="N275" s="13">
        <f t="shared" si="41"/>
        <v>0</v>
      </c>
      <c r="O275" s="13">
        <f>SUM(C275:N275)</f>
        <v>0</v>
      </c>
    </row>
    <row r="276" spans="1:15" ht="12" customHeight="1">
      <c r="A276" s="11"/>
      <c r="B276" s="10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0"/>
      <c r="O276" s="10"/>
    </row>
    <row r="277" spans="1:15" ht="12" customHeight="1">
      <c r="A277" s="11" t="s">
        <v>258</v>
      </c>
      <c r="B277" s="10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0"/>
      <c r="O277" s="10"/>
    </row>
    <row r="278" spans="1:15" ht="12" customHeight="1">
      <c r="A278" s="11">
        <v>7210</v>
      </c>
      <c r="B278" s="21" t="s">
        <v>259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2"/>
      <c r="O278" s="13">
        <f t="shared" ref="O278:O299" si="42">SUM(C278:N278)</f>
        <v>0</v>
      </c>
    </row>
    <row r="279" spans="1:15" ht="12" customHeight="1">
      <c r="A279" s="11">
        <v>7211</v>
      </c>
      <c r="B279" s="19" t="s">
        <v>260</v>
      </c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2"/>
      <c r="O279" s="13">
        <f t="shared" si="42"/>
        <v>0</v>
      </c>
    </row>
    <row r="280" spans="1:15" ht="12" customHeight="1">
      <c r="A280" s="11">
        <v>7212</v>
      </c>
      <c r="B280" s="19" t="s">
        <v>261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2"/>
      <c r="O280" s="13">
        <f t="shared" si="42"/>
        <v>0</v>
      </c>
    </row>
    <row r="281" spans="1:15" ht="12" customHeight="1">
      <c r="A281" s="11">
        <v>7213</v>
      </c>
      <c r="B281" s="19" t="s">
        <v>262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2"/>
      <c r="O281" s="13">
        <f t="shared" si="42"/>
        <v>0</v>
      </c>
    </row>
    <row r="282" spans="1:15" ht="12" customHeight="1">
      <c r="A282" s="11">
        <v>7215</v>
      </c>
      <c r="B282" s="19" t="s">
        <v>263</v>
      </c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2"/>
      <c r="O282" s="13">
        <f t="shared" si="42"/>
        <v>0</v>
      </c>
    </row>
    <row r="283" spans="1:15" ht="12" customHeight="1">
      <c r="A283" s="11">
        <v>7216</v>
      </c>
      <c r="B283" s="19" t="s">
        <v>265</v>
      </c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2"/>
      <c r="O283" s="13">
        <f t="shared" si="42"/>
        <v>0</v>
      </c>
    </row>
    <row r="284" spans="1:15" ht="12" customHeight="1">
      <c r="A284" s="11">
        <v>7218</v>
      </c>
      <c r="B284" s="19" t="s">
        <v>266</v>
      </c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2"/>
      <c r="O284" s="13">
        <f t="shared" si="42"/>
        <v>0</v>
      </c>
    </row>
    <row r="285" spans="1:15" ht="12" customHeight="1">
      <c r="A285" s="11">
        <v>7219</v>
      </c>
      <c r="B285" s="19" t="s">
        <v>339</v>
      </c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2"/>
      <c r="O285" s="13">
        <f t="shared" si="42"/>
        <v>0</v>
      </c>
    </row>
    <row r="286" spans="1:15" ht="12" customHeight="1">
      <c r="A286" s="11">
        <v>7220</v>
      </c>
      <c r="B286" s="19" t="s">
        <v>264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2"/>
      <c r="O286" s="13">
        <f t="shared" si="42"/>
        <v>0</v>
      </c>
    </row>
    <row r="287" spans="1:15" ht="12" customHeight="1">
      <c r="A287" s="11">
        <v>7221</v>
      </c>
      <c r="B287" s="19" t="s">
        <v>340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2"/>
      <c r="O287" s="13">
        <f t="shared" si="42"/>
        <v>0</v>
      </c>
    </row>
    <row r="288" spans="1:15" ht="12" customHeight="1">
      <c r="A288" s="11">
        <v>7222</v>
      </c>
      <c r="B288" s="19" t="s">
        <v>341</v>
      </c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2"/>
      <c r="O288" s="13">
        <f t="shared" si="42"/>
        <v>0</v>
      </c>
    </row>
    <row r="289" spans="1:15" ht="12" customHeight="1">
      <c r="A289" s="11">
        <v>7226</v>
      </c>
      <c r="B289" s="19" t="s">
        <v>267</v>
      </c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2"/>
      <c r="O289" s="13">
        <f t="shared" si="42"/>
        <v>0</v>
      </c>
    </row>
    <row r="290" spans="1:15" ht="12" customHeight="1">
      <c r="A290" s="11">
        <v>7228</v>
      </c>
      <c r="B290" s="19" t="s">
        <v>385</v>
      </c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2"/>
      <c r="O290" s="13">
        <f t="shared" si="42"/>
        <v>0</v>
      </c>
    </row>
    <row r="291" spans="1:15" ht="12" customHeight="1">
      <c r="A291" s="11">
        <v>7229</v>
      </c>
      <c r="B291" s="19" t="s">
        <v>386</v>
      </c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2"/>
      <c r="O291" s="13">
        <f t="shared" si="42"/>
        <v>0</v>
      </c>
    </row>
    <row r="292" spans="1:15" ht="12" customHeight="1">
      <c r="A292" s="11">
        <v>7230</v>
      </c>
      <c r="B292" s="19" t="s">
        <v>387</v>
      </c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2"/>
      <c r="O292" s="13">
        <f t="shared" si="42"/>
        <v>0</v>
      </c>
    </row>
    <row r="293" spans="1:15" ht="12" customHeight="1">
      <c r="A293" s="11">
        <v>7231</v>
      </c>
      <c r="B293" s="19" t="s">
        <v>342</v>
      </c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2"/>
      <c r="O293" s="13">
        <f t="shared" si="42"/>
        <v>0</v>
      </c>
    </row>
    <row r="294" spans="1:15" ht="12" customHeight="1">
      <c r="A294" s="11">
        <v>7232</v>
      </c>
      <c r="B294" s="22" t="s">
        <v>388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2"/>
      <c r="O294" s="13">
        <f t="shared" si="42"/>
        <v>0</v>
      </c>
    </row>
    <row r="295" spans="1:15" ht="12" customHeight="1">
      <c r="A295" s="11">
        <v>7233</v>
      </c>
      <c r="B295" s="22" t="s">
        <v>406</v>
      </c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2"/>
      <c r="O295" s="13">
        <f t="shared" si="42"/>
        <v>0</v>
      </c>
    </row>
    <row r="296" spans="1:15" ht="12" customHeight="1">
      <c r="A296" s="11">
        <v>7234</v>
      </c>
      <c r="B296" s="22" t="s">
        <v>389</v>
      </c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2"/>
      <c r="O296" s="13">
        <f t="shared" si="42"/>
        <v>0</v>
      </c>
    </row>
    <row r="297" spans="1:15" ht="12" customHeight="1">
      <c r="A297" s="11">
        <v>7236</v>
      </c>
      <c r="B297" s="23" t="s">
        <v>390</v>
      </c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2"/>
      <c r="O297" s="13">
        <f t="shared" si="42"/>
        <v>0</v>
      </c>
    </row>
    <row r="298" spans="1:15" ht="12" customHeight="1">
      <c r="A298" s="11">
        <v>7237</v>
      </c>
      <c r="B298" s="23" t="s">
        <v>391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2"/>
      <c r="O298" s="13">
        <f t="shared" si="42"/>
        <v>0</v>
      </c>
    </row>
    <row r="299" spans="1:15" ht="12" customHeight="1">
      <c r="A299" s="11">
        <v>7238</v>
      </c>
      <c r="B299" s="23" t="s">
        <v>392</v>
      </c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2"/>
      <c r="O299" s="13">
        <f t="shared" si="42"/>
        <v>0</v>
      </c>
    </row>
    <row r="300" spans="1:15" ht="12" customHeight="1">
      <c r="A300" s="11" t="s">
        <v>268</v>
      </c>
      <c r="B300" s="10"/>
      <c r="C300" s="13">
        <f>SUM(C278:C299)</f>
        <v>0</v>
      </c>
      <c r="D300" s="13">
        <f t="shared" ref="D300:N300" si="43">SUM(D278:D299)</f>
        <v>0</v>
      </c>
      <c r="E300" s="13">
        <f t="shared" si="43"/>
        <v>0</v>
      </c>
      <c r="F300" s="13">
        <f t="shared" si="43"/>
        <v>0</v>
      </c>
      <c r="G300" s="13">
        <f t="shared" si="43"/>
        <v>0</v>
      </c>
      <c r="H300" s="13">
        <f t="shared" si="43"/>
        <v>0</v>
      </c>
      <c r="I300" s="13">
        <f t="shared" si="43"/>
        <v>0</v>
      </c>
      <c r="J300" s="13">
        <f t="shared" si="43"/>
        <v>0</v>
      </c>
      <c r="K300" s="13">
        <f t="shared" si="43"/>
        <v>0</v>
      </c>
      <c r="L300" s="13">
        <f t="shared" si="43"/>
        <v>0</v>
      </c>
      <c r="M300" s="13">
        <f t="shared" si="43"/>
        <v>0</v>
      </c>
      <c r="N300" s="13">
        <f t="shared" si="43"/>
        <v>0</v>
      </c>
      <c r="O300" s="13">
        <f>SUM(C300:N300)</f>
        <v>0</v>
      </c>
    </row>
    <row r="301" spans="1:15" ht="12" customHeight="1">
      <c r="A301" s="11"/>
      <c r="B301" s="10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0"/>
      <c r="O301" s="10"/>
    </row>
    <row r="302" spans="1:15" ht="12" customHeight="1">
      <c r="A302" s="11" t="s">
        <v>269</v>
      </c>
      <c r="B302" s="10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0"/>
      <c r="O302" s="10"/>
    </row>
    <row r="303" spans="1:15" ht="12" customHeight="1">
      <c r="A303" s="11">
        <v>7310</v>
      </c>
      <c r="B303" s="24" t="s">
        <v>349</v>
      </c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2"/>
      <c r="O303" s="13">
        <f t="shared" ref="O303:O307" si="44">SUM(C303:N303)</f>
        <v>0</v>
      </c>
    </row>
    <row r="304" spans="1:15" ht="12" customHeight="1">
      <c r="A304" s="11">
        <v>7320</v>
      </c>
      <c r="B304" s="22" t="s">
        <v>393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2"/>
      <c r="O304" s="13">
        <f t="shared" si="44"/>
        <v>0</v>
      </c>
    </row>
    <row r="305" spans="1:15" ht="12" customHeight="1">
      <c r="A305" s="11">
        <v>7330</v>
      </c>
      <c r="B305" s="22" t="s">
        <v>394</v>
      </c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2"/>
      <c r="O305" s="13">
        <f t="shared" si="44"/>
        <v>0</v>
      </c>
    </row>
    <row r="306" spans="1:15" ht="12" customHeight="1">
      <c r="A306" s="11">
        <v>7340</v>
      </c>
      <c r="B306" s="22" t="s">
        <v>395</v>
      </c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2"/>
      <c r="O306" s="13">
        <f t="shared" si="44"/>
        <v>0</v>
      </c>
    </row>
    <row r="307" spans="1:15" ht="12" customHeight="1">
      <c r="A307" s="11">
        <v>7350</v>
      </c>
      <c r="B307" s="23" t="s">
        <v>396</v>
      </c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2"/>
      <c r="O307" s="13">
        <f t="shared" si="44"/>
        <v>0</v>
      </c>
    </row>
    <row r="308" spans="1:15" ht="12" customHeight="1">
      <c r="A308" s="11" t="s">
        <v>363</v>
      </c>
      <c r="B308" s="10"/>
      <c r="C308" s="13">
        <f t="shared" ref="C308:N308" si="45">SUM(C303:C307)</f>
        <v>0</v>
      </c>
      <c r="D308" s="13">
        <f t="shared" si="45"/>
        <v>0</v>
      </c>
      <c r="E308" s="13">
        <f t="shared" si="45"/>
        <v>0</v>
      </c>
      <c r="F308" s="13">
        <f t="shared" si="45"/>
        <v>0</v>
      </c>
      <c r="G308" s="13">
        <f t="shared" si="45"/>
        <v>0</v>
      </c>
      <c r="H308" s="13">
        <f t="shared" si="45"/>
        <v>0</v>
      </c>
      <c r="I308" s="13">
        <f t="shared" si="45"/>
        <v>0</v>
      </c>
      <c r="J308" s="13">
        <f t="shared" si="45"/>
        <v>0</v>
      </c>
      <c r="K308" s="13">
        <f t="shared" si="45"/>
        <v>0</v>
      </c>
      <c r="L308" s="13">
        <f t="shared" si="45"/>
        <v>0</v>
      </c>
      <c r="M308" s="13">
        <f t="shared" si="45"/>
        <v>0</v>
      </c>
      <c r="N308" s="13">
        <f t="shared" si="45"/>
        <v>0</v>
      </c>
      <c r="O308" s="13">
        <f>SUM(C308:N308)</f>
        <v>0</v>
      </c>
    </row>
    <row r="309" spans="1:15" ht="12" customHeight="1">
      <c r="A309" s="11"/>
      <c r="B309" s="10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0"/>
      <c r="O309" s="10"/>
    </row>
    <row r="310" spans="1:15" ht="12" customHeight="1">
      <c r="A310" s="11" t="s">
        <v>364</v>
      </c>
      <c r="B310" s="10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0"/>
      <c r="O310" s="10"/>
    </row>
    <row r="311" spans="1:15" ht="12" customHeight="1">
      <c r="A311" s="11">
        <v>7430</v>
      </c>
      <c r="B311" s="24" t="s">
        <v>343</v>
      </c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2"/>
      <c r="O311" s="13">
        <f t="shared" ref="O311:O332" si="46">SUM(C311:N311)</f>
        <v>0</v>
      </c>
    </row>
    <row r="312" spans="1:15" ht="12" customHeight="1">
      <c r="A312" s="11">
        <v>7450</v>
      </c>
      <c r="B312" s="22" t="s">
        <v>397</v>
      </c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2"/>
      <c r="O312" s="13">
        <f t="shared" si="46"/>
        <v>0</v>
      </c>
    </row>
    <row r="313" spans="1:15" ht="12" customHeight="1">
      <c r="A313" s="11">
        <v>7455</v>
      </c>
      <c r="B313" s="22" t="s">
        <v>398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2"/>
      <c r="O313" s="13">
        <f t="shared" si="46"/>
        <v>0</v>
      </c>
    </row>
    <row r="314" spans="1:15" ht="12" customHeight="1">
      <c r="A314" s="11">
        <v>7460</v>
      </c>
      <c r="B314" s="22" t="s">
        <v>399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2"/>
      <c r="O314" s="13">
        <f t="shared" si="46"/>
        <v>0</v>
      </c>
    </row>
    <row r="315" spans="1:15" ht="12" customHeight="1">
      <c r="A315" s="11">
        <v>7470</v>
      </c>
      <c r="B315" s="22" t="s">
        <v>400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2"/>
      <c r="O315" s="13">
        <f t="shared" si="46"/>
        <v>0</v>
      </c>
    </row>
    <row r="316" spans="1:15" ht="12" customHeight="1">
      <c r="A316" s="11">
        <v>7480</v>
      </c>
      <c r="B316" s="22" t="s">
        <v>401</v>
      </c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2"/>
      <c r="O316" s="13">
        <f t="shared" si="46"/>
        <v>0</v>
      </c>
    </row>
    <row r="317" spans="1:15" ht="12" customHeight="1">
      <c r="A317" s="11">
        <v>7481</v>
      </c>
      <c r="B317" s="22" t="s">
        <v>274</v>
      </c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2"/>
      <c r="O317" s="13">
        <f t="shared" si="46"/>
        <v>0</v>
      </c>
    </row>
    <row r="318" spans="1:15" ht="12" customHeight="1">
      <c r="A318" s="11">
        <v>7482</v>
      </c>
      <c r="B318" s="22" t="s">
        <v>402</v>
      </c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2"/>
      <c r="O318" s="13">
        <f t="shared" si="46"/>
        <v>0</v>
      </c>
    </row>
    <row r="319" spans="1:15" ht="12" customHeight="1">
      <c r="A319" s="11">
        <v>7483</v>
      </c>
      <c r="B319" s="25" t="s">
        <v>403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2"/>
      <c r="O319" s="13">
        <f t="shared" si="46"/>
        <v>0</v>
      </c>
    </row>
    <row r="320" spans="1:15" ht="12" customHeight="1">
      <c r="A320" s="11">
        <v>7484</v>
      </c>
      <c r="B320" s="25" t="s">
        <v>275</v>
      </c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2"/>
      <c r="O320" s="13">
        <f t="shared" si="46"/>
        <v>0</v>
      </c>
    </row>
    <row r="321" spans="1:15" ht="12" customHeight="1">
      <c r="A321" s="11">
        <v>7485</v>
      </c>
      <c r="B321" s="25" t="s">
        <v>276</v>
      </c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2"/>
      <c r="O321" s="13">
        <f t="shared" si="46"/>
        <v>0</v>
      </c>
    </row>
    <row r="322" spans="1:15" ht="12" customHeight="1">
      <c r="A322" s="11">
        <v>7490</v>
      </c>
      <c r="B322" s="25" t="s">
        <v>407</v>
      </c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2"/>
      <c r="O322" s="13">
        <f t="shared" si="46"/>
        <v>0</v>
      </c>
    </row>
    <row r="323" spans="1:15" ht="12" customHeight="1">
      <c r="A323" s="11">
        <v>7491</v>
      </c>
      <c r="B323" s="25" t="s">
        <v>270</v>
      </c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2"/>
      <c r="O323" s="13">
        <f t="shared" si="46"/>
        <v>0</v>
      </c>
    </row>
    <row r="324" spans="1:15" ht="12" customHeight="1">
      <c r="A324" s="11">
        <v>7492</v>
      </c>
      <c r="B324" s="25" t="s">
        <v>277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2"/>
      <c r="O324" s="13">
        <f t="shared" si="46"/>
        <v>0</v>
      </c>
    </row>
    <row r="325" spans="1:15" ht="12" customHeight="1">
      <c r="A325" s="11">
        <v>7493</v>
      </c>
      <c r="B325" s="25" t="s">
        <v>271</v>
      </c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2"/>
      <c r="O325" s="13">
        <f t="shared" si="46"/>
        <v>0</v>
      </c>
    </row>
    <row r="326" spans="1:15" ht="12" customHeight="1">
      <c r="A326" s="11">
        <v>7494</v>
      </c>
      <c r="B326" s="24" t="s">
        <v>272</v>
      </c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2"/>
      <c r="O326" s="13">
        <f t="shared" si="46"/>
        <v>0</v>
      </c>
    </row>
    <row r="327" spans="1:15" ht="12" customHeight="1">
      <c r="A327" s="11">
        <v>7495</v>
      </c>
      <c r="B327" s="24" t="s">
        <v>404</v>
      </c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2"/>
      <c r="O327" s="13">
        <f t="shared" si="46"/>
        <v>0</v>
      </c>
    </row>
    <row r="328" spans="1:15" ht="12" customHeight="1">
      <c r="A328" s="11">
        <v>7496</v>
      </c>
      <c r="B328" s="24" t="s">
        <v>273</v>
      </c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2"/>
      <c r="O328" s="13">
        <f t="shared" si="46"/>
        <v>0</v>
      </c>
    </row>
    <row r="329" spans="1:15" ht="12" customHeight="1">
      <c r="A329" s="11">
        <v>7497</v>
      </c>
      <c r="B329" s="25" t="s">
        <v>278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2"/>
      <c r="O329" s="13">
        <f t="shared" si="46"/>
        <v>0</v>
      </c>
    </row>
    <row r="330" spans="1:15" ht="12" customHeight="1">
      <c r="A330" s="11">
        <v>7498</v>
      </c>
      <c r="B330" s="24" t="s">
        <v>279</v>
      </c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2"/>
      <c r="O330" s="13">
        <f t="shared" si="46"/>
        <v>0</v>
      </c>
    </row>
    <row r="331" spans="1:15" ht="12" customHeight="1">
      <c r="A331" s="11">
        <v>7499</v>
      </c>
      <c r="B331" s="24" t="s">
        <v>280</v>
      </c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2"/>
      <c r="O331" s="13">
        <f t="shared" si="46"/>
        <v>0</v>
      </c>
    </row>
    <row r="332" spans="1:15" ht="12" customHeight="1">
      <c r="A332" s="11">
        <v>7503</v>
      </c>
      <c r="B332" s="24" t="s">
        <v>281</v>
      </c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2"/>
      <c r="O332" s="13">
        <f t="shared" si="46"/>
        <v>0</v>
      </c>
    </row>
    <row r="333" spans="1:15" ht="12" customHeight="1">
      <c r="A333" s="11" t="s">
        <v>365</v>
      </c>
      <c r="B333" s="10"/>
      <c r="C333" s="13">
        <f>SUM(C311:C332)</f>
        <v>0</v>
      </c>
      <c r="D333" s="13">
        <f t="shared" ref="D333:N333" si="47">SUM(D311:D332)</f>
        <v>0</v>
      </c>
      <c r="E333" s="13">
        <f t="shared" si="47"/>
        <v>0</v>
      </c>
      <c r="F333" s="13">
        <f t="shared" si="47"/>
        <v>0</v>
      </c>
      <c r="G333" s="13">
        <f t="shared" si="47"/>
        <v>0</v>
      </c>
      <c r="H333" s="13">
        <f t="shared" si="47"/>
        <v>0</v>
      </c>
      <c r="I333" s="13">
        <f t="shared" si="47"/>
        <v>0</v>
      </c>
      <c r="J333" s="13">
        <f t="shared" si="47"/>
        <v>0</v>
      </c>
      <c r="K333" s="13">
        <f t="shared" si="47"/>
        <v>0</v>
      </c>
      <c r="L333" s="13">
        <f t="shared" si="47"/>
        <v>0</v>
      </c>
      <c r="M333" s="13">
        <f t="shared" si="47"/>
        <v>0</v>
      </c>
      <c r="N333" s="13">
        <f t="shared" si="47"/>
        <v>0</v>
      </c>
      <c r="O333" s="13">
        <f>SUM(C333:N333)</f>
        <v>0</v>
      </c>
    </row>
    <row r="334" spans="1:15" ht="12" customHeight="1">
      <c r="A334" s="11"/>
      <c r="B334" s="10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0"/>
      <c r="O334" s="10"/>
    </row>
    <row r="335" spans="1:15" ht="12" customHeight="1">
      <c r="A335" s="11" t="s">
        <v>366</v>
      </c>
      <c r="B335" s="10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0"/>
      <c r="O335" s="10"/>
    </row>
    <row r="336" spans="1:15" ht="12" customHeight="1">
      <c r="A336" s="11">
        <v>7510</v>
      </c>
      <c r="B336" s="10" t="s">
        <v>282</v>
      </c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2"/>
      <c r="O336" s="13">
        <f t="shared" ref="O336:O361" si="48">SUM(C336:N336)</f>
        <v>0</v>
      </c>
    </row>
    <row r="337" spans="1:15" ht="12" customHeight="1">
      <c r="A337" s="11">
        <v>7511</v>
      </c>
      <c r="B337" s="10" t="s">
        <v>283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2"/>
      <c r="O337" s="13">
        <f t="shared" si="48"/>
        <v>0</v>
      </c>
    </row>
    <row r="338" spans="1:15" ht="12" customHeight="1">
      <c r="A338" s="11">
        <v>7520</v>
      </c>
      <c r="B338" s="10" t="s">
        <v>284</v>
      </c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2"/>
      <c r="O338" s="13">
        <f t="shared" si="48"/>
        <v>0</v>
      </c>
    </row>
    <row r="339" spans="1:15" ht="12" customHeight="1">
      <c r="A339" s="11">
        <v>7530</v>
      </c>
      <c r="B339" s="10" t="s">
        <v>285</v>
      </c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2"/>
      <c r="O339" s="13">
        <f t="shared" si="48"/>
        <v>0</v>
      </c>
    </row>
    <row r="340" spans="1:15" ht="12" customHeight="1">
      <c r="A340" s="11">
        <v>7540</v>
      </c>
      <c r="B340" s="10" t="s">
        <v>286</v>
      </c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2"/>
      <c r="O340" s="13">
        <f t="shared" si="48"/>
        <v>0</v>
      </c>
    </row>
    <row r="341" spans="1:15" ht="12" customHeight="1">
      <c r="A341" s="11">
        <v>7541</v>
      </c>
      <c r="B341" s="10" t="s">
        <v>287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2"/>
      <c r="O341" s="13">
        <f t="shared" si="48"/>
        <v>0</v>
      </c>
    </row>
    <row r="342" spans="1:15" ht="12" customHeight="1">
      <c r="A342" s="11">
        <v>7542</v>
      </c>
      <c r="B342" s="10" t="s">
        <v>306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2"/>
      <c r="O342" s="13">
        <f t="shared" si="48"/>
        <v>0</v>
      </c>
    </row>
    <row r="343" spans="1:15" ht="12" customHeight="1">
      <c r="A343" s="11">
        <v>7543</v>
      </c>
      <c r="B343" s="10" t="s">
        <v>288</v>
      </c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2"/>
      <c r="O343" s="13">
        <f t="shared" si="48"/>
        <v>0</v>
      </c>
    </row>
    <row r="344" spans="1:15" ht="12" customHeight="1">
      <c r="A344" s="11">
        <v>7544</v>
      </c>
      <c r="B344" s="10" t="s">
        <v>289</v>
      </c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2"/>
      <c r="O344" s="13">
        <f t="shared" si="48"/>
        <v>0</v>
      </c>
    </row>
    <row r="345" spans="1:15" ht="12" customHeight="1">
      <c r="A345" s="11">
        <v>7545</v>
      </c>
      <c r="B345" s="10" t="s">
        <v>14</v>
      </c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2"/>
      <c r="O345" s="13">
        <f t="shared" si="48"/>
        <v>0</v>
      </c>
    </row>
    <row r="346" spans="1:15" ht="12" customHeight="1">
      <c r="A346" s="11">
        <v>7550</v>
      </c>
      <c r="B346" s="10" t="s">
        <v>290</v>
      </c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2"/>
      <c r="O346" s="13">
        <f t="shared" si="48"/>
        <v>0</v>
      </c>
    </row>
    <row r="347" spans="1:15" ht="12" customHeight="1">
      <c r="A347" s="11">
        <v>7554</v>
      </c>
      <c r="B347" s="10" t="s">
        <v>291</v>
      </c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2"/>
      <c r="O347" s="13">
        <f t="shared" si="48"/>
        <v>0</v>
      </c>
    </row>
    <row r="348" spans="1:15" ht="12" customHeight="1">
      <c r="A348" s="11">
        <v>7555</v>
      </c>
      <c r="B348" s="10" t="s">
        <v>292</v>
      </c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2"/>
      <c r="O348" s="13">
        <f t="shared" si="48"/>
        <v>0</v>
      </c>
    </row>
    <row r="349" spans="1:15" ht="12" customHeight="1">
      <c r="A349" s="11">
        <v>7570</v>
      </c>
      <c r="B349" s="10" t="s">
        <v>293</v>
      </c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2"/>
      <c r="O349" s="13">
        <f t="shared" si="48"/>
        <v>0</v>
      </c>
    </row>
    <row r="350" spans="1:15" ht="12" customHeight="1">
      <c r="A350" s="11">
        <v>7571</v>
      </c>
      <c r="B350" s="10" t="s">
        <v>298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2"/>
      <c r="O350" s="13">
        <f t="shared" si="48"/>
        <v>0</v>
      </c>
    </row>
    <row r="351" spans="1:15" ht="12" customHeight="1">
      <c r="A351" s="11">
        <v>7572</v>
      </c>
      <c r="B351" s="10" t="s">
        <v>299</v>
      </c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2"/>
      <c r="O351" s="13">
        <f t="shared" si="48"/>
        <v>0</v>
      </c>
    </row>
    <row r="352" spans="1:15" ht="12" customHeight="1">
      <c r="A352" s="11">
        <v>7573</v>
      </c>
      <c r="B352" s="10" t="s">
        <v>294</v>
      </c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2"/>
      <c r="O352" s="13">
        <f t="shared" si="48"/>
        <v>0</v>
      </c>
    </row>
    <row r="353" spans="1:15" ht="12" customHeight="1">
      <c r="A353" s="11">
        <v>7574</v>
      </c>
      <c r="B353" s="10" t="s">
        <v>295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2"/>
      <c r="O353" s="13">
        <f t="shared" si="48"/>
        <v>0</v>
      </c>
    </row>
    <row r="354" spans="1:15" ht="12" customHeight="1">
      <c r="A354" s="11">
        <v>7577</v>
      </c>
      <c r="B354" s="10" t="s">
        <v>296</v>
      </c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2"/>
      <c r="O354" s="13">
        <f t="shared" si="48"/>
        <v>0</v>
      </c>
    </row>
    <row r="355" spans="1:15" ht="12" customHeight="1">
      <c r="A355" s="11">
        <v>7578</v>
      </c>
      <c r="B355" s="10" t="s">
        <v>297</v>
      </c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2"/>
      <c r="O355" s="13">
        <f t="shared" si="48"/>
        <v>0</v>
      </c>
    </row>
    <row r="356" spans="1:15" ht="12" customHeight="1">
      <c r="A356" s="11">
        <v>7579</v>
      </c>
      <c r="B356" s="10" t="s">
        <v>300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2"/>
      <c r="O356" s="13">
        <f t="shared" si="48"/>
        <v>0</v>
      </c>
    </row>
    <row r="357" spans="1:15" ht="12" customHeight="1">
      <c r="A357" s="11">
        <v>7581</v>
      </c>
      <c r="B357" s="10" t="s">
        <v>301</v>
      </c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2"/>
      <c r="O357" s="13">
        <f t="shared" si="48"/>
        <v>0</v>
      </c>
    </row>
    <row r="358" spans="1:15" ht="12" customHeight="1">
      <c r="A358" s="11">
        <v>7582</v>
      </c>
      <c r="B358" s="10" t="s">
        <v>302</v>
      </c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2"/>
      <c r="O358" s="13">
        <f t="shared" si="48"/>
        <v>0</v>
      </c>
    </row>
    <row r="359" spans="1:15" ht="12" customHeight="1">
      <c r="A359" s="11">
        <v>7583</v>
      </c>
      <c r="B359" s="10" t="s">
        <v>303</v>
      </c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2"/>
      <c r="O359" s="13">
        <f t="shared" si="48"/>
        <v>0</v>
      </c>
    </row>
    <row r="360" spans="1:15" ht="12" customHeight="1">
      <c r="A360" s="11">
        <v>7585</v>
      </c>
      <c r="B360" s="10" t="s">
        <v>304</v>
      </c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2"/>
      <c r="O360" s="13">
        <f t="shared" si="48"/>
        <v>0</v>
      </c>
    </row>
    <row r="361" spans="1:15" ht="12" customHeight="1">
      <c r="A361" s="11">
        <v>7588</v>
      </c>
      <c r="B361" s="10" t="s">
        <v>305</v>
      </c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2"/>
      <c r="O361" s="13">
        <f t="shared" si="48"/>
        <v>0</v>
      </c>
    </row>
    <row r="362" spans="1:15" ht="12" customHeight="1">
      <c r="A362" s="11" t="s">
        <v>367</v>
      </c>
      <c r="B362" s="10"/>
      <c r="C362" s="13">
        <f>SUM(C336:C361)</f>
        <v>0</v>
      </c>
      <c r="D362" s="13">
        <f t="shared" ref="D362:N362" si="49">SUM(D336:D361)</f>
        <v>0</v>
      </c>
      <c r="E362" s="13">
        <f t="shared" si="49"/>
        <v>0</v>
      </c>
      <c r="F362" s="13">
        <f t="shared" si="49"/>
        <v>0</v>
      </c>
      <c r="G362" s="13">
        <f t="shared" si="49"/>
        <v>0</v>
      </c>
      <c r="H362" s="13">
        <f t="shared" si="49"/>
        <v>0</v>
      </c>
      <c r="I362" s="13">
        <f t="shared" si="49"/>
        <v>0</v>
      </c>
      <c r="J362" s="13">
        <f t="shared" si="49"/>
        <v>0</v>
      </c>
      <c r="K362" s="13">
        <f t="shared" si="49"/>
        <v>0</v>
      </c>
      <c r="L362" s="13">
        <f t="shared" si="49"/>
        <v>0</v>
      </c>
      <c r="M362" s="13">
        <f t="shared" si="49"/>
        <v>0</v>
      </c>
      <c r="N362" s="13">
        <f t="shared" si="49"/>
        <v>0</v>
      </c>
      <c r="O362" s="13">
        <f>SUM(C362:N362)</f>
        <v>0</v>
      </c>
    </row>
    <row r="363" spans="1:15" ht="12" customHeight="1">
      <c r="A363" s="11"/>
      <c r="B363" s="10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0"/>
      <c r="O363" s="10"/>
    </row>
    <row r="364" spans="1:15" ht="12" customHeight="1">
      <c r="A364" s="11" t="s">
        <v>307</v>
      </c>
      <c r="B364" s="10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0"/>
      <c r="O364" s="10"/>
    </row>
    <row r="365" spans="1:15" ht="12" customHeight="1">
      <c r="A365" s="11">
        <v>7605</v>
      </c>
      <c r="B365" s="10" t="s">
        <v>309</v>
      </c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2"/>
      <c r="O365" s="13">
        <f t="shared" ref="O365:O382" si="50">SUM(C365:N365)</f>
        <v>0</v>
      </c>
    </row>
    <row r="366" spans="1:15" ht="12" customHeight="1">
      <c r="A366" s="11">
        <v>7610</v>
      </c>
      <c r="B366" s="10" t="s">
        <v>310</v>
      </c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2"/>
      <c r="O366" s="13">
        <f t="shared" si="50"/>
        <v>0</v>
      </c>
    </row>
    <row r="367" spans="1:15" ht="12" customHeight="1">
      <c r="A367" s="11">
        <v>7615</v>
      </c>
      <c r="B367" s="10" t="s">
        <v>311</v>
      </c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2"/>
      <c r="O367" s="13">
        <f t="shared" si="50"/>
        <v>0</v>
      </c>
    </row>
    <row r="368" spans="1:15" ht="12" customHeight="1">
      <c r="A368" s="11">
        <v>7640</v>
      </c>
      <c r="B368" s="10" t="s">
        <v>312</v>
      </c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2"/>
      <c r="O368" s="13">
        <f t="shared" si="50"/>
        <v>0</v>
      </c>
    </row>
    <row r="369" spans="1:15" ht="12" customHeight="1">
      <c r="A369" s="11">
        <v>7650</v>
      </c>
      <c r="B369" s="10" t="s">
        <v>344</v>
      </c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2"/>
      <c r="O369" s="13">
        <f t="shared" si="50"/>
        <v>0</v>
      </c>
    </row>
    <row r="370" spans="1:15" ht="12" customHeight="1">
      <c r="A370" s="11">
        <v>7660</v>
      </c>
      <c r="B370" s="10" t="s">
        <v>313</v>
      </c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2"/>
      <c r="O370" s="13">
        <f t="shared" si="50"/>
        <v>0</v>
      </c>
    </row>
    <row r="371" spans="1:15" ht="12" customHeight="1">
      <c r="A371" s="11">
        <v>7661</v>
      </c>
      <c r="B371" s="10" t="s">
        <v>314</v>
      </c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2"/>
      <c r="O371" s="13">
        <f t="shared" si="50"/>
        <v>0</v>
      </c>
    </row>
    <row r="372" spans="1:15" ht="12" customHeight="1">
      <c r="A372" s="11">
        <v>7662</v>
      </c>
      <c r="B372" s="10" t="s">
        <v>345</v>
      </c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2"/>
      <c r="O372" s="13">
        <f t="shared" si="50"/>
        <v>0</v>
      </c>
    </row>
    <row r="373" spans="1:15" ht="12" customHeight="1">
      <c r="A373" s="11">
        <v>7663</v>
      </c>
      <c r="B373" s="10" t="s">
        <v>346</v>
      </c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2"/>
      <c r="O373" s="13">
        <f t="shared" si="50"/>
        <v>0</v>
      </c>
    </row>
    <row r="374" spans="1:15" ht="12" customHeight="1">
      <c r="A374" s="11">
        <v>7670</v>
      </c>
      <c r="B374" s="10" t="s">
        <v>315</v>
      </c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2"/>
      <c r="O374" s="13">
        <f t="shared" si="50"/>
        <v>0</v>
      </c>
    </row>
    <row r="375" spans="1:15" ht="12" customHeight="1">
      <c r="A375" s="11">
        <v>7671</v>
      </c>
      <c r="B375" s="10" t="s">
        <v>316</v>
      </c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2"/>
      <c r="O375" s="13">
        <f t="shared" si="50"/>
        <v>0</v>
      </c>
    </row>
    <row r="376" spans="1:15" ht="12" customHeight="1">
      <c r="A376" s="11">
        <v>7680</v>
      </c>
      <c r="B376" s="10" t="s">
        <v>317</v>
      </c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2"/>
      <c r="O376" s="13">
        <f t="shared" si="50"/>
        <v>0</v>
      </c>
    </row>
    <row r="377" spans="1:15" ht="12" customHeight="1">
      <c r="A377" s="11">
        <v>7683</v>
      </c>
      <c r="B377" s="10" t="s">
        <v>318</v>
      </c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2"/>
      <c r="O377" s="13">
        <f t="shared" si="50"/>
        <v>0</v>
      </c>
    </row>
    <row r="378" spans="1:15" ht="12" customHeight="1">
      <c r="A378" s="11">
        <v>7684</v>
      </c>
      <c r="B378" s="10" t="s">
        <v>319</v>
      </c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2"/>
      <c r="O378" s="13">
        <f t="shared" si="50"/>
        <v>0</v>
      </c>
    </row>
    <row r="379" spans="1:15" ht="12" customHeight="1">
      <c r="A379" s="11">
        <v>7685</v>
      </c>
      <c r="B379" s="10" t="s">
        <v>65</v>
      </c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2"/>
      <c r="O379" s="13">
        <f t="shared" si="50"/>
        <v>0</v>
      </c>
    </row>
    <row r="380" spans="1:15" ht="12" customHeight="1">
      <c r="A380" s="11">
        <v>7686</v>
      </c>
      <c r="B380" s="10" t="s">
        <v>320</v>
      </c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2"/>
      <c r="O380" s="13">
        <f t="shared" si="50"/>
        <v>0</v>
      </c>
    </row>
    <row r="381" spans="1:15" ht="12" customHeight="1">
      <c r="A381" s="11">
        <v>7687</v>
      </c>
      <c r="B381" s="10" t="s">
        <v>321</v>
      </c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2"/>
      <c r="O381" s="13">
        <f t="shared" si="50"/>
        <v>0</v>
      </c>
    </row>
    <row r="382" spans="1:15" ht="12" customHeight="1">
      <c r="A382" s="11">
        <v>7688</v>
      </c>
      <c r="B382" s="10" t="s">
        <v>322</v>
      </c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2"/>
      <c r="O382" s="13">
        <f t="shared" si="50"/>
        <v>0</v>
      </c>
    </row>
    <row r="383" spans="1:15" ht="12" customHeight="1">
      <c r="A383" s="11" t="s">
        <v>308</v>
      </c>
      <c r="B383" s="10"/>
      <c r="C383" s="13">
        <f>SUM(C365:C382)</f>
        <v>0</v>
      </c>
      <c r="D383" s="13">
        <f t="shared" ref="D383:N383" si="51">SUM(D365:D382)</f>
        <v>0</v>
      </c>
      <c r="E383" s="13">
        <f t="shared" si="51"/>
        <v>0</v>
      </c>
      <c r="F383" s="13">
        <f t="shared" si="51"/>
        <v>0</v>
      </c>
      <c r="G383" s="13">
        <f t="shared" si="51"/>
        <v>0</v>
      </c>
      <c r="H383" s="13">
        <f t="shared" si="51"/>
        <v>0</v>
      </c>
      <c r="I383" s="13">
        <f t="shared" si="51"/>
        <v>0</v>
      </c>
      <c r="J383" s="13">
        <f t="shared" si="51"/>
        <v>0</v>
      </c>
      <c r="K383" s="13">
        <f t="shared" si="51"/>
        <v>0</v>
      </c>
      <c r="L383" s="13">
        <f t="shared" si="51"/>
        <v>0</v>
      </c>
      <c r="M383" s="13">
        <f t="shared" si="51"/>
        <v>0</v>
      </c>
      <c r="N383" s="13">
        <f t="shared" si="51"/>
        <v>0</v>
      </c>
      <c r="O383" s="13">
        <f>SUM(C383:N383)</f>
        <v>0</v>
      </c>
    </row>
    <row r="384" spans="1:15" ht="12" customHeight="1">
      <c r="A384" s="11"/>
      <c r="B384" s="10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0"/>
      <c r="O384" s="10"/>
    </row>
    <row r="385" spans="1:15" ht="12" customHeight="1">
      <c r="A385" s="11" t="s">
        <v>323</v>
      </c>
      <c r="B385" s="10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0"/>
      <c r="O385" s="10"/>
    </row>
    <row r="386" spans="1:15" ht="12" customHeight="1">
      <c r="A386" s="11">
        <v>8010</v>
      </c>
      <c r="B386" s="10" t="s">
        <v>324</v>
      </c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2"/>
      <c r="O386" s="13">
        <f t="shared" ref="O386:O395" si="52">SUM(C386:N386)</f>
        <v>0</v>
      </c>
    </row>
    <row r="387" spans="1:15" ht="12" customHeight="1">
      <c r="A387" s="11">
        <v>8020</v>
      </c>
      <c r="B387" s="10" t="s">
        <v>324</v>
      </c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2"/>
      <c r="O387" s="13">
        <f t="shared" si="52"/>
        <v>0</v>
      </c>
    </row>
    <row r="388" spans="1:15" ht="12" customHeight="1">
      <c r="A388" s="11">
        <v>8025</v>
      </c>
      <c r="B388" s="10" t="s">
        <v>347</v>
      </c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2"/>
      <c r="O388" s="13">
        <f t="shared" si="52"/>
        <v>0</v>
      </c>
    </row>
    <row r="389" spans="1:15" ht="12" customHeight="1">
      <c r="A389" s="11">
        <v>8030</v>
      </c>
      <c r="B389" s="10" t="s">
        <v>324</v>
      </c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2"/>
      <c r="N389" s="12"/>
      <c r="O389" s="13">
        <f t="shared" si="52"/>
        <v>0</v>
      </c>
    </row>
    <row r="390" spans="1:15" ht="12" customHeight="1">
      <c r="A390" s="11">
        <v>8040</v>
      </c>
      <c r="B390" s="10" t="s">
        <v>325</v>
      </c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2"/>
      <c r="N390" s="12"/>
      <c r="O390" s="13">
        <f t="shared" si="52"/>
        <v>0</v>
      </c>
    </row>
    <row r="391" spans="1:15" ht="12" customHeight="1">
      <c r="A391" s="11">
        <v>8041</v>
      </c>
      <c r="B391" s="10" t="s">
        <v>326</v>
      </c>
      <c r="C391" s="13"/>
      <c r="D391" s="13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3">
        <f t="shared" si="52"/>
        <v>0</v>
      </c>
    </row>
    <row r="392" spans="1:15" ht="12" customHeight="1">
      <c r="A392" s="11">
        <v>8050</v>
      </c>
      <c r="B392" s="10" t="s">
        <v>327</v>
      </c>
      <c r="C392" s="13"/>
      <c r="D392" s="13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3">
        <f t="shared" si="52"/>
        <v>0</v>
      </c>
    </row>
    <row r="393" spans="1:15" ht="12" customHeight="1">
      <c r="A393" s="11">
        <v>8055</v>
      </c>
      <c r="B393" s="10" t="s">
        <v>328</v>
      </c>
      <c r="C393" s="13"/>
      <c r="D393" s="13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3">
        <f t="shared" si="52"/>
        <v>0</v>
      </c>
    </row>
    <row r="394" spans="1:15" ht="12" customHeight="1">
      <c r="A394" s="11">
        <v>8070</v>
      </c>
      <c r="B394" s="10" t="s">
        <v>348</v>
      </c>
      <c r="C394" s="13"/>
      <c r="D394" s="13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3">
        <f t="shared" si="52"/>
        <v>0</v>
      </c>
    </row>
    <row r="395" spans="1:15" ht="12" customHeight="1">
      <c r="A395" s="11">
        <v>8080</v>
      </c>
      <c r="B395" s="10" t="s">
        <v>329</v>
      </c>
      <c r="C395" s="13"/>
      <c r="D395" s="13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3">
        <f t="shared" si="52"/>
        <v>0</v>
      </c>
    </row>
    <row r="396" spans="1:15" ht="12" customHeight="1">
      <c r="A396" s="11" t="s">
        <v>368</v>
      </c>
      <c r="B396" s="10"/>
      <c r="C396" s="13">
        <f>SUM(C386:C395)</f>
        <v>0</v>
      </c>
      <c r="D396" s="13">
        <f t="shared" ref="D396:N396" si="53">SUM(D386:D395)</f>
        <v>0</v>
      </c>
      <c r="E396" s="13">
        <f t="shared" si="53"/>
        <v>0</v>
      </c>
      <c r="F396" s="13">
        <f t="shared" si="53"/>
        <v>0</v>
      </c>
      <c r="G396" s="13">
        <f t="shared" si="53"/>
        <v>0</v>
      </c>
      <c r="H396" s="13">
        <f t="shared" si="53"/>
        <v>0</v>
      </c>
      <c r="I396" s="13">
        <f t="shared" si="53"/>
        <v>0</v>
      </c>
      <c r="J396" s="13">
        <f t="shared" si="53"/>
        <v>0</v>
      </c>
      <c r="K396" s="13">
        <f t="shared" si="53"/>
        <v>0</v>
      </c>
      <c r="L396" s="13">
        <f t="shared" si="53"/>
        <v>0</v>
      </c>
      <c r="M396" s="13">
        <f t="shared" si="53"/>
        <v>0</v>
      </c>
      <c r="N396" s="13">
        <f t="shared" si="53"/>
        <v>0</v>
      </c>
      <c r="O396" s="13">
        <f>SUM(C396:N396)</f>
        <v>0</v>
      </c>
    </row>
    <row r="397" spans="1:15" ht="12" customHeight="1">
      <c r="A397" s="11"/>
      <c r="B397" s="10"/>
      <c r="C397" s="14"/>
      <c r="D397" s="14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</row>
    <row r="398" spans="1:15" ht="12" customHeight="1">
      <c r="A398" s="11" t="s">
        <v>156</v>
      </c>
      <c r="B398" s="10"/>
      <c r="C398" s="13">
        <f>SUM(C20,C36,C62,C74,C89,C92,C104,C112,C126,C135,C141,C147,C155,C160,C169,C179,C193,C201,C221,C240,C264,C275,C300,C308,C333,C362,C383,C396)</f>
        <v>0</v>
      </c>
      <c r="D398" s="13">
        <f t="shared" ref="D398:N398" si="54">SUM(D20,D36,D62,D74,D89,D92,D104,D112,D126,D135,D141,D147,D155,D160,D169,D179,D193,D201,D221,D240,D264,D275,D300,D308,D333,D362,D383,D396)</f>
        <v>0</v>
      </c>
      <c r="E398" s="13">
        <f t="shared" si="54"/>
        <v>0</v>
      </c>
      <c r="F398" s="13">
        <f t="shared" si="54"/>
        <v>0</v>
      </c>
      <c r="G398" s="13">
        <f t="shared" si="54"/>
        <v>0</v>
      </c>
      <c r="H398" s="13">
        <f t="shared" si="54"/>
        <v>0</v>
      </c>
      <c r="I398" s="13">
        <f t="shared" si="54"/>
        <v>0</v>
      </c>
      <c r="J398" s="13">
        <f t="shared" si="54"/>
        <v>0</v>
      </c>
      <c r="K398" s="13">
        <f t="shared" si="54"/>
        <v>0</v>
      </c>
      <c r="L398" s="13">
        <f t="shared" si="54"/>
        <v>0</v>
      </c>
      <c r="M398" s="13">
        <f t="shared" si="54"/>
        <v>0</v>
      </c>
      <c r="N398" s="13">
        <f t="shared" si="54"/>
        <v>0</v>
      </c>
      <c r="O398" s="13">
        <f>SUM(C398:N398)</f>
        <v>0</v>
      </c>
    </row>
    <row r="399" spans="1:15" ht="12" customHeight="1">
      <c r="A399" s="11"/>
      <c r="B399" s="10"/>
      <c r="C399" s="14"/>
      <c r="D399" s="14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</row>
    <row r="400" spans="1:15" ht="12" customHeight="1">
      <c r="A400" s="11" t="s">
        <v>330</v>
      </c>
      <c r="B400" s="10"/>
      <c r="C400" s="13">
        <f>Sheet1!G29-Sheet2!E398</f>
        <v>0</v>
      </c>
      <c r="D400" s="13">
        <f>Sheet1!H29-Sheet2!F398</f>
        <v>0</v>
      </c>
      <c r="E400" s="13">
        <f>Sheet1!I29-Sheet2!G398</f>
        <v>0</v>
      </c>
      <c r="F400" s="13">
        <f>Sheet1!H29-Sheet2!F398</f>
        <v>0</v>
      </c>
      <c r="G400" s="13">
        <f>Sheet1!I29-Sheet2!G398</f>
        <v>0</v>
      </c>
      <c r="H400" s="13">
        <f>Sheet1!J29-Sheet2!H398</f>
        <v>0</v>
      </c>
      <c r="I400" s="13">
        <f>Sheet1!K29-Sheet2!I398</f>
        <v>0</v>
      </c>
      <c r="J400" s="13">
        <f>Sheet1!L29-Sheet2!J398</f>
        <v>0</v>
      </c>
      <c r="K400" s="13">
        <f>Sheet1!M29-Sheet2!K398</f>
        <v>0</v>
      </c>
      <c r="L400" s="13">
        <f>Sheet1!N29-Sheet2!L398</f>
        <v>0</v>
      </c>
      <c r="M400" s="13">
        <f>Sheet1!O29-Sheet2!M398</f>
        <v>0</v>
      </c>
      <c r="N400" s="13">
        <f>Sheet1!P29-Sheet2!N398</f>
        <v>0</v>
      </c>
      <c r="O400" s="13">
        <f>Sheet1!Q29-Sheet2!O398</f>
        <v>0</v>
      </c>
    </row>
    <row r="401" spans="3:4">
      <c r="C401" s="9"/>
      <c r="D401" s="9"/>
    </row>
    <row r="402" spans="3:4">
      <c r="C402" s="9"/>
      <c r="D402" s="9"/>
    </row>
  </sheetData>
  <pageMargins left="0.5" right="0.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9B110-9482-4D09-9B3E-0AD136F8B050}">
  <dimension ref="A1:N30"/>
  <sheetViews>
    <sheetView workbookViewId="0">
      <selection activeCell="O28" sqref="O28"/>
    </sheetView>
  </sheetViews>
  <sheetFormatPr defaultRowHeight="15"/>
  <cols>
    <col min="1" max="14" width="8.7109375" customWidth="1"/>
  </cols>
  <sheetData>
    <row r="1" spans="1:14">
      <c r="A1" s="3"/>
      <c r="B1" s="3"/>
      <c r="C1" s="3"/>
      <c r="D1" s="3"/>
      <c r="E1" s="4" t="s">
        <v>165</v>
      </c>
      <c r="F1" s="3"/>
      <c r="G1" s="3"/>
      <c r="H1" s="3"/>
      <c r="I1" s="3"/>
      <c r="J1" s="3"/>
      <c r="K1" s="3"/>
      <c r="L1" s="3"/>
      <c r="M1" s="3"/>
      <c r="N1" s="3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A5" s="3"/>
      <c r="B5" s="4" t="s">
        <v>24</v>
      </c>
      <c r="C5" s="4" t="s">
        <v>25</v>
      </c>
      <c r="D5" s="4" t="s">
        <v>26</v>
      </c>
      <c r="E5" s="4" t="s">
        <v>158</v>
      </c>
      <c r="F5" s="4" t="s">
        <v>28</v>
      </c>
      <c r="G5" s="4" t="s">
        <v>159</v>
      </c>
      <c r="H5" s="4" t="s">
        <v>160</v>
      </c>
      <c r="I5" s="4" t="s">
        <v>161</v>
      </c>
      <c r="J5" s="4" t="s">
        <v>162</v>
      </c>
      <c r="K5" s="4" t="s">
        <v>33</v>
      </c>
      <c r="L5" s="4" t="s">
        <v>34</v>
      </c>
      <c r="M5" s="4" t="s">
        <v>35</v>
      </c>
      <c r="N5" s="4" t="s">
        <v>163</v>
      </c>
    </row>
    <row r="6" spans="1:14">
      <c r="A6" s="4">
        <v>2019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 t="e">
        <f>AVERAGE(B6,C6,D6,E6,F6,G6,H6,I6,J6,K6,L6,M6)</f>
        <v>#DIV/0!</v>
      </c>
    </row>
    <row r="7" spans="1:14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>
      <c r="A8" s="4">
        <v>2020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 t="e">
        <f>AVERAGE(B8,C8,D8,E8,F8,G8,H8,I8,J8,K8,L8,M8)</f>
        <v>#DIV/0!</v>
      </c>
    </row>
    <row r="9" spans="1:14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>
      <c r="A10" s="4">
        <v>2021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 t="e">
        <f>AVERAGE(B10,C10,D10,E10,F10,G10,H10,I10,J10,K10,L10,M10)</f>
        <v>#DIV/0!</v>
      </c>
    </row>
    <row r="11" spans="1:14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>
      <c r="A12" s="4">
        <v>2022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 t="e">
        <f>AVERAGE(B12,C12,D12,E12,F12,G12,H12,I12,J12,K12,L12,M12)</f>
        <v>#DIV/0!</v>
      </c>
    </row>
    <row r="13" spans="1:14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>
      <c r="A14" s="4">
        <v>2023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 t="e">
        <f>AVERAGE(B14,C14,D14,E14,F14,G14,H14,I14,J14,K14,L14,M14)</f>
        <v>#DIV/0!</v>
      </c>
    </row>
    <row r="15" spans="1:14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>
      <c r="A16" s="4">
        <v>2024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 t="e">
        <f>AVERAGE(B16,C16,D16,E16,F16,G16,H16,I16,J16,K16,L16,M16)</f>
        <v>#DIV/0!</v>
      </c>
    </row>
    <row r="17" spans="1:14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>
      <c r="A18" s="4">
        <v>2025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 t="e">
        <f>AVERAGE(B18,C18,D18,E18,F18,G18,H18,I18,J18,K18,L18,M18)</f>
        <v>#DIV/0!</v>
      </c>
    </row>
    <row r="19" spans="1:14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>
      <c r="A20" s="4">
        <v>2026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 t="e">
        <f>AVERAGE(B20,C20,D20,E20,F20,G20,H20,I20,J20,K20,L20,M20)</f>
        <v>#DIV/0!</v>
      </c>
    </row>
    <row r="21" spans="1:14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>
      <c r="A22" s="4">
        <v>2027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 t="e">
        <f>AVERAGE(B22,C22,D22,E22,F22,G22,H22,I22,J22,K22,L22,M22)</f>
        <v>#DIV/0!</v>
      </c>
    </row>
    <row r="23" spans="1:14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>
      <c r="A24" s="4">
        <v>2029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6" t="e">
        <f>AVERAGE(B24,C24,D24,E24,F24,G24,H24,I24,J24,K24,L24,M24)</f>
        <v>#DIV/0!</v>
      </c>
    </row>
    <row r="25" spans="1:14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</row>
    <row r="26" spans="1:14">
      <c r="A26" s="4">
        <v>2029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 t="e">
        <f>AVERAGE(B26,C26,D26,E26,F26,G26,H26,I26,J26,K26,L26,M26)</f>
        <v>#DIV/0!</v>
      </c>
    </row>
    <row r="27" spans="1:14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>
      <c r="A28" s="4" t="s">
        <v>164</v>
      </c>
      <c r="B28" s="6">
        <f>SUM(B6:B26)</f>
        <v>0</v>
      </c>
      <c r="C28" s="6">
        <f t="shared" ref="C28:M28" si="0">SUM(C6:C26)</f>
        <v>0</v>
      </c>
      <c r="D28" s="6">
        <f t="shared" si="0"/>
        <v>0</v>
      </c>
      <c r="E28" s="6">
        <f t="shared" si="0"/>
        <v>0</v>
      </c>
      <c r="F28" s="6">
        <f t="shared" si="0"/>
        <v>0</v>
      </c>
      <c r="G28" s="6">
        <f t="shared" si="0"/>
        <v>0</v>
      </c>
      <c r="H28" s="6">
        <f t="shared" si="0"/>
        <v>0</v>
      </c>
      <c r="I28" s="6">
        <f t="shared" si="0"/>
        <v>0</v>
      </c>
      <c r="J28" s="6">
        <f t="shared" si="0"/>
        <v>0</v>
      </c>
      <c r="K28" s="6">
        <f t="shared" si="0"/>
        <v>0</v>
      </c>
      <c r="L28" s="6">
        <f t="shared" si="0"/>
        <v>0</v>
      </c>
      <c r="M28" s="6">
        <f t="shared" si="0"/>
        <v>0</v>
      </c>
      <c r="N28" s="5"/>
    </row>
    <row r="29" spans="1:14">
      <c r="A29" s="3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>
      <c r="A30" s="4" t="s">
        <v>157</v>
      </c>
      <c r="B30" s="6" t="e">
        <f>AVERAGE(B6,B8,B10,B12,B14,B16,B18,B20,B22,B24,B26)</f>
        <v>#DIV/0!</v>
      </c>
      <c r="C30" s="6" t="e">
        <f t="shared" ref="C30:M30" si="1">AVERAGE(C6,C8,C10,C12,C14,C16,C18,C20,C22,C24,C26)</f>
        <v>#DIV/0!</v>
      </c>
      <c r="D30" s="6" t="e">
        <f t="shared" si="1"/>
        <v>#DIV/0!</v>
      </c>
      <c r="E30" s="6" t="e">
        <f t="shared" si="1"/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5"/>
    </row>
  </sheetData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DD996-FEF6-4D27-A8D2-7D49822BC1A7}">
  <dimension ref="A1:N30"/>
  <sheetViews>
    <sheetView workbookViewId="0">
      <selection activeCell="N31" sqref="N31"/>
    </sheetView>
  </sheetViews>
  <sheetFormatPr defaultRowHeight="15"/>
  <cols>
    <col min="1" max="14" width="8.7109375" customWidth="1"/>
  </cols>
  <sheetData>
    <row r="1" spans="1:14">
      <c r="A1" s="3"/>
      <c r="B1" s="3"/>
      <c r="C1" s="3"/>
      <c r="D1" s="3"/>
      <c r="E1" s="4" t="s">
        <v>166</v>
      </c>
      <c r="F1" s="3"/>
      <c r="G1" s="3"/>
      <c r="H1" s="3"/>
      <c r="I1" s="3"/>
      <c r="J1" s="3"/>
      <c r="K1" s="3"/>
      <c r="L1" s="3"/>
      <c r="M1" s="3"/>
      <c r="N1" s="3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A5" s="3"/>
      <c r="B5" s="4" t="s">
        <v>24</v>
      </c>
      <c r="C5" s="4" t="s">
        <v>25</v>
      </c>
      <c r="D5" s="4" t="s">
        <v>26</v>
      </c>
      <c r="E5" s="4" t="s">
        <v>158</v>
      </c>
      <c r="F5" s="4" t="s">
        <v>28</v>
      </c>
      <c r="G5" s="4" t="s">
        <v>159</v>
      </c>
      <c r="H5" s="4" t="s">
        <v>160</v>
      </c>
      <c r="I5" s="4" t="s">
        <v>161</v>
      </c>
      <c r="J5" s="4" t="s">
        <v>162</v>
      </c>
      <c r="K5" s="4" t="s">
        <v>33</v>
      </c>
      <c r="L5" s="4" t="s">
        <v>34</v>
      </c>
      <c r="M5" s="4" t="s">
        <v>35</v>
      </c>
      <c r="N5" s="4" t="s">
        <v>163</v>
      </c>
    </row>
    <row r="6" spans="1:14">
      <c r="A6" s="4">
        <v>2019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 t="e">
        <f>AVERAGE(B6,C6,D6,E6,F6,G6,H6,I6,J6,K6,L6,M6)</f>
        <v>#DIV/0!</v>
      </c>
    </row>
    <row r="7" spans="1:14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>
      <c r="A8" s="4">
        <v>2020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 t="e">
        <f>AVERAGE(B8,C8,D8,E8,F8,G8,H8,I8,J8,K8,L8,M8)</f>
        <v>#DIV/0!</v>
      </c>
    </row>
    <row r="9" spans="1:14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>
      <c r="A10" s="4">
        <v>2021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 t="e">
        <f>AVERAGE(B10,C10,D10,E10,F10,G10,H10,I10,J10,K10,L10,M10)</f>
        <v>#DIV/0!</v>
      </c>
    </row>
    <row r="11" spans="1:14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>
      <c r="A12" s="4">
        <v>2022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 t="e">
        <f>AVERAGE(B12,C12,D12,E12,F12,G12,H12,I12,J12,K12,L12,M12)</f>
        <v>#DIV/0!</v>
      </c>
    </row>
    <row r="13" spans="1:14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>
      <c r="A14" s="4">
        <v>2023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 t="e">
        <f>AVERAGE(B14,C14,D14,E14,F14,G14,H14,I14,J14,K14,L14,M14)</f>
        <v>#DIV/0!</v>
      </c>
    </row>
    <row r="15" spans="1:14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>
      <c r="A16" s="4">
        <v>2024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 t="e">
        <f>AVERAGE(B16,C16,D16,E16,F16,G16,H16,I16,J16,K16,L16,M16)</f>
        <v>#DIV/0!</v>
      </c>
    </row>
    <row r="17" spans="1:14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>
      <c r="A18" s="4">
        <v>2025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 t="e">
        <f>AVERAGE(B18,C18,D18,E18,F18,G18,H18,I18,J18,K18,L18,M18)</f>
        <v>#DIV/0!</v>
      </c>
    </row>
    <row r="19" spans="1:14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>
      <c r="A20" s="4">
        <v>2026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 t="e">
        <f>AVERAGE(B20,C20,D20,E20,F20,G20,H20,I20,J20,K20,L20,M20)</f>
        <v>#DIV/0!</v>
      </c>
    </row>
    <row r="21" spans="1:14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>
      <c r="A22" s="4">
        <v>2027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 t="e">
        <f>AVERAGE(B22,C22,D22,E22,F22,G22,H22,I22,J22,K22,L22,M22)</f>
        <v>#DIV/0!</v>
      </c>
    </row>
    <row r="23" spans="1:14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>
      <c r="A24" s="4">
        <v>2029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6" t="e">
        <f>AVERAGE(B24,C24,D24,E24,F24,G24,H24,I24,J24,K24,L24,M24)</f>
        <v>#DIV/0!</v>
      </c>
    </row>
    <row r="25" spans="1:14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</row>
    <row r="26" spans="1:14">
      <c r="A26" s="4">
        <v>2029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 t="e">
        <f>AVERAGE(B26,C26,D26,E26,F26,G26,H26,I26,J26,K26,L26,M26)</f>
        <v>#DIV/0!</v>
      </c>
    </row>
    <row r="27" spans="1:14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>
      <c r="A28" s="4" t="s">
        <v>164</v>
      </c>
      <c r="B28" s="6">
        <f t="shared" ref="B28:M28" si="0">SUM(B6:B27)</f>
        <v>0</v>
      </c>
      <c r="C28" s="6">
        <f t="shared" si="0"/>
        <v>0</v>
      </c>
      <c r="D28" s="6">
        <f t="shared" si="0"/>
        <v>0</v>
      </c>
      <c r="E28" s="6">
        <f t="shared" si="0"/>
        <v>0</v>
      </c>
      <c r="F28" s="6">
        <f t="shared" si="0"/>
        <v>0</v>
      </c>
      <c r="G28" s="6">
        <f t="shared" si="0"/>
        <v>0</v>
      </c>
      <c r="H28" s="6">
        <f t="shared" si="0"/>
        <v>0</v>
      </c>
      <c r="I28" s="6">
        <f t="shared" si="0"/>
        <v>0</v>
      </c>
      <c r="J28" s="6">
        <f t="shared" si="0"/>
        <v>0</v>
      </c>
      <c r="K28" s="6">
        <f t="shared" si="0"/>
        <v>0</v>
      </c>
      <c r="L28" s="6">
        <f t="shared" si="0"/>
        <v>0</v>
      </c>
      <c r="M28" s="6">
        <f t="shared" si="0"/>
        <v>0</v>
      </c>
      <c r="N28" s="5"/>
    </row>
    <row r="29" spans="1:14">
      <c r="A29" s="3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>
      <c r="A30" s="4" t="s">
        <v>157</v>
      </c>
      <c r="B30" s="6" t="e">
        <f t="shared" ref="B30:M30" si="1">AVERAGE(B6,B8,B10,B12,B14)</f>
        <v>#DIV/0!</v>
      </c>
      <c r="C30" s="6" t="e">
        <f t="shared" si="1"/>
        <v>#DIV/0!</v>
      </c>
      <c r="D30" s="6" t="e">
        <f t="shared" si="1"/>
        <v>#DIV/0!</v>
      </c>
      <c r="E30" s="6" t="e">
        <f t="shared" si="1"/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5"/>
    </row>
  </sheetData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426E-67E6-43D7-8DAE-86BE7D48A123}">
  <dimension ref="A1:S34"/>
  <sheetViews>
    <sheetView workbookViewId="0">
      <selection activeCell="K4" sqref="K4"/>
    </sheetView>
  </sheetViews>
  <sheetFormatPr defaultRowHeight="15"/>
  <cols>
    <col min="1" max="18" width="6.7109375" customWidth="1"/>
  </cols>
  <sheetData>
    <row r="1" spans="1:19" ht="12" customHeight="1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9" ht="12" customHeight="1">
      <c r="A2" s="10"/>
      <c r="B2" s="10"/>
      <c r="C2" s="10"/>
      <c r="D2" s="11">
        <v>2022</v>
      </c>
      <c r="E2" s="11"/>
      <c r="F2" s="11"/>
      <c r="G2" s="11"/>
      <c r="H2" s="11">
        <v>2023</v>
      </c>
      <c r="I2" s="11"/>
      <c r="J2" s="11"/>
      <c r="K2" s="11"/>
      <c r="L2" s="11">
        <v>2024</v>
      </c>
      <c r="M2" s="11"/>
      <c r="N2" s="11"/>
      <c r="O2" s="11"/>
      <c r="P2" s="11">
        <v>2025</v>
      </c>
      <c r="Q2" s="11"/>
      <c r="R2" s="11"/>
    </row>
    <row r="3" spans="1:19" ht="12" customHeight="1">
      <c r="A3" s="10"/>
      <c r="B3" s="10"/>
      <c r="C3" s="10"/>
      <c r="D3" s="26" t="s">
        <v>408</v>
      </c>
      <c r="E3" s="26" t="s">
        <v>409</v>
      </c>
      <c r="F3" s="26" t="s">
        <v>411</v>
      </c>
      <c r="G3" s="26"/>
      <c r="H3" s="26" t="s">
        <v>408</v>
      </c>
      <c r="I3" s="26" t="s">
        <v>409</v>
      </c>
      <c r="J3" s="26" t="s">
        <v>411</v>
      </c>
      <c r="K3" s="26"/>
      <c r="L3" s="26" t="s">
        <v>410</v>
      </c>
      <c r="M3" s="26" t="s">
        <v>409</v>
      </c>
      <c r="N3" s="26" t="s">
        <v>411</v>
      </c>
      <c r="O3" s="26"/>
      <c r="P3" s="26" t="s">
        <v>408</v>
      </c>
      <c r="Q3" s="26" t="s">
        <v>409</v>
      </c>
      <c r="R3" s="26" t="s">
        <v>411</v>
      </c>
      <c r="S3" s="27"/>
    </row>
    <row r="4" spans="1:19" ht="12" customHeight="1">
      <c r="A4" s="11" t="s">
        <v>39</v>
      </c>
      <c r="B4" s="10"/>
      <c r="C4" s="10"/>
      <c r="D4" s="15"/>
      <c r="E4" s="15"/>
      <c r="F4" s="15" t="e">
        <f>SUM(E4/D4)</f>
        <v>#DIV/0!</v>
      </c>
      <c r="G4" s="15"/>
      <c r="H4" s="15"/>
      <c r="I4" s="15"/>
      <c r="J4" s="15" t="e">
        <f>SUM(I4/H4)</f>
        <v>#DIV/0!</v>
      </c>
      <c r="K4" s="15"/>
      <c r="L4" s="15"/>
      <c r="M4" s="15"/>
      <c r="N4" s="15" t="e">
        <f>SUM(M4/L4)</f>
        <v>#DIV/0!</v>
      </c>
      <c r="O4" s="12"/>
      <c r="P4" s="12"/>
      <c r="Q4" s="12"/>
      <c r="R4" s="15" t="e">
        <f>SUM(Q4/P4)</f>
        <v>#DIV/0!</v>
      </c>
    </row>
    <row r="5" spans="1:19" ht="12" customHeight="1">
      <c r="A5" s="11" t="s">
        <v>350</v>
      </c>
      <c r="B5" s="10"/>
      <c r="C5" s="10"/>
      <c r="D5" s="15"/>
      <c r="E5" s="15"/>
      <c r="F5" s="15" t="e">
        <f t="shared" ref="F5:F31" si="0">SUM(E5/D5)</f>
        <v>#DIV/0!</v>
      </c>
      <c r="G5" s="15"/>
      <c r="H5" s="15"/>
      <c r="I5" s="15"/>
      <c r="J5" s="15" t="e">
        <f t="shared" ref="J5:J31" si="1">SUM(I5/H5)</f>
        <v>#DIV/0!</v>
      </c>
      <c r="K5" s="15"/>
      <c r="L5" s="15"/>
      <c r="M5" s="15"/>
      <c r="N5" s="15" t="e">
        <f t="shared" ref="N5:N31" si="2">SUM(M5/L5)</f>
        <v>#DIV/0!</v>
      </c>
      <c r="O5" s="12"/>
      <c r="P5" s="12"/>
      <c r="Q5" s="12"/>
      <c r="R5" s="15" t="e">
        <f t="shared" ref="R5:R31" si="3">SUM(Q5/P5)</f>
        <v>#DIV/0!</v>
      </c>
    </row>
    <row r="6" spans="1:19" ht="12" customHeight="1">
      <c r="A6" s="11" t="s">
        <v>155</v>
      </c>
      <c r="B6" s="10"/>
      <c r="C6" s="10"/>
      <c r="D6" s="15"/>
      <c r="E6" s="15"/>
      <c r="F6" s="15" t="e">
        <f t="shared" si="0"/>
        <v>#DIV/0!</v>
      </c>
      <c r="G6" s="15"/>
      <c r="H6" s="15"/>
      <c r="I6" s="15"/>
      <c r="J6" s="15" t="e">
        <f t="shared" si="1"/>
        <v>#DIV/0!</v>
      </c>
      <c r="K6" s="15"/>
      <c r="L6" s="15"/>
      <c r="M6" s="15"/>
      <c r="N6" s="15" t="e">
        <f t="shared" si="2"/>
        <v>#DIV/0!</v>
      </c>
      <c r="O6" s="12"/>
      <c r="P6" s="12"/>
      <c r="Q6" s="12"/>
      <c r="R6" s="15" t="e">
        <f t="shared" si="3"/>
        <v>#DIV/0!</v>
      </c>
    </row>
    <row r="7" spans="1:19" ht="12" customHeight="1">
      <c r="A7" s="11" t="s">
        <v>239</v>
      </c>
      <c r="B7" s="10"/>
      <c r="C7" s="10"/>
      <c r="D7" s="15"/>
      <c r="E7" s="15"/>
      <c r="F7" s="15" t="e">
        <f t="shared" si="0"/>
        <v>#DIV/0!</v>
      </c>
      <c r="G7" s="15"/>
      <c r="H7" s="15"/>
      <c r="I7" s="15"/>
      <c r="J7" s="15" t="e">
        <f t="shared" si="1"/>
        <v>#DIV/0!</v>
      </c>
      <c r="K7" s="15"/>
      <c r="L7" s="15"/>
      <c r="M7" s="15"/>
      <c r="N7" s="15" t="e">
        <f t="shared" si="2"/>
        <v>#DIV/0!</v>
      </c>
      <c r="O7" s="12"/>
      <c r="P7" s="12"/>
      <c r="Q7" s="12"/>
      <c r="R7" s="15" t="e">
        <f t="shared" si="3"/>
        <v>#DIV/0!</v>
      </c>
    </row>
    <row r="8" spans="1:19" ht="12" customHeight="1">
      <c r="A8" s="11" t="s">
        <v>77</v>
      </c>
      <c r="B8" s="10"/>
      <c r="C8" s="10"/>
      <c r="D8" s="15"/>
      <c r="E8" s="15"/>
      <c r="F8" s="15" t="e">
        <f t="shared" si="0"/>
        <v>#DIV/0!</v>
      </c>
      <c r="G8" s="15"/>
      <c r="H8" s="15"/>
      <c r="I8" s="15"/>
      <c r="J8" s="15" t="e">
        <f t="shared" si="1"/>
        <v>#DIV/0!</v>
      </c>
      <c r="K8" s="15"/>
      <c r="L8" s="15"/>
      <c r="M8" s="15"/>
      <c r="N8" s="15" t="e">
        <f t="shared" si="2"/>
        <v>#DIV/0!</v>
      </c>
      <c r="O8" s="12"/>
      <c r="P8" s="12"/>
      <c r="Q8" s="12"/>
      <c r="R8" s="15" t="e">
        <f t="shared" si="3"/>
        <v>#DIV/0!</v>
      </c>
    </row>
    <row r="9" spans="1:19" ht="12" customHeight="1">
      <c r="A9" s="11" t="s">
        <v>334</v>
      </c>
      <c r="B9" s="10"/>
      <c r="C9" s="10"/>
      <c r="D9" s="15"/>
      <c r="E9" s="15"/>
      <c r="F9" s="15" t="e">
        <f t="shared" si="0"/>
        <v>#DIV/0!</v>
      </c>
      <c r="G9" s="15"/>
      <c r="H9" s="15"/>
      <c r="I9" s="15"/>
      <c r="J9" s="15" t="e">
        <f t="shared" si="1"/>
        <v>#DIV/0!</v>
      </c>
      <c r="K9" s="15"/>
      <c r="L9" s="15"/>
      <c r="M9" s="15"/>
      <c r="N9" s="15" t="e">
        <f t="shared" si="2"/>
        <v>#DIV/0!</v>
      </c>
      <c r="O9" s="12"/>
      <c r="P9" s="12"/>
      <c r="Q9" s="12"/>
      <c r="R9" s="15" t="e">
        <f t="shared" si="3"/>
        <v>#DIV/0!</v>
      </c>
    </row>
    <row r="10" spans="1:19" ht="12" customHeight="1">
      <c r="A10" s="11" t="s">
        <v>90</v>
      </c>
      <c r="B10" s="10"/>
      <c r="C10" s="10"/>
      <c r="D10" s="15"/>
      <c r="E10" s="15"/>
      <c r="F10" s="15" t="e">
        <f t="shared" si="0"/>
        <v>#DIV/0!</v>
      </c>
      <c r="G10" s="15"/>
      <c r="H10" s="15"/>
      <c r="I10" s="15"/>
      <c r="J10" s="15" t="e">
        <f t="shared" si="1"/>
        <v>#DIV/0!</v>
      </c>
      <c r="K10" s="15"/>
      <c r="L10" s="15"/>
      <c r="M10" s="15"/>
      <c r="N10" s="15" t="e">
        <f t="shared" si="2"/>
        <v>#DIV/0!</v>
      </c>
      <c r="O10" s="12"/>
      <c r="P10" s="12"/>
      <c r="Q10" s="12"/>
      <c r="R10" s="15" t="e">
        <f t="shared" si="3"/>
        <v>#DIV/0!</v>
      </c>
    </row>
    <row r="11" spans="1:19" ht="12" customHeight="1">
      <c r="A11" s="11" t="s">
        <v>100</v>
      </c>
      <c r="B11" s="10"/>
      <c r="C11" s="10"/>
      <c r="D11" s="15"/>
      <c r="E11" s="15"/>
      <c r="F11" s="15" t="e">
        <f t="shared" si="0"/>
        <v>#DIV/0!</v>
      </c>
      <c r="G11" s="15"/>
      <c r="H11" s="15"/>
      <c r="I11" s="15"/>
      <c r="J11" s="15" t="e">
        <f t="shared" si="1"/>
        <v>#DIV/0!</v>
      </c>
      <c r="K11" s="15"/>
      <c r="L11" s="15"/>
      <c r="M11" s="15"/>
      <c r="N11" s="15" t="e">
        <f t="shared" si="2"/>
        <v>#DIV/0!</v>
      </c>
      <c r="O11" s="12"/>
      <c r="P11" s="12"/>
      <c r="Q11" s="12"/>
      <c r="R11" s="15" t="e">
        <f t="shared" si="3"/>
        <v>#DIV/0!</v>
      </c>
    </row>
    <row r="12" spans="1:19" ht="12" customHeight="1">
      <c r="A12" s="11" t="s">
        <v>353</v>
      </c>
      <c r="B12" s="10"/>
      <c r="C12" s="10"/>
      <c r="D12" s="15"/>
      <c r="E12" s="15"/>
      <c r="F12" s="15" t="e">
        <f t="shared" si="0"/>
        <v>#DIV/0!</v>
      </c>
      <c r="G12" s="15"/>
      <c r="H12" s="15"/>
      <c r="I12" s="15"/>
      <c r="J12" s="15" t="e">
        <f t="shared" si="1"/>
        <v>#DIV/0!</v>
      </c>
      <c r="K12" s="15"/>
      <c r="L12" s="15"/>
      <c r="M12" s="15"/>
      <c r="N12" s="15" t="e">
        <f t="shared" si="2"/>
        <v>#DIV/0!</v>
      </c>
      <c r="O12" s="12"/>
      <c r="P12" s="12"/>
      <c r="Q12" s="12"/>
      <c r="R12" s="15" t="e">
        <f t="shared" si="3"/>
        <v>#DIV/0!</v>
      </c>
    </row>
    <row r="13" spans="1:19" ht="12" customHeight="1">
      <c r="A13" s="11" t="s">
        <v>355</v>
      </c>
      <c r="B13" s="10"/>
      <c r="C13" s="10"/>
      <c r="D13" s="15"/>
      <c r="E13" s="15"/>
      <c r="F13" s="15" t="e">
        <f t="shared" si="0"/>
        <v>#DIV/0!</v>
      </c>
      <c r="G13" s="15"/>
      <c r="H13" s="15"/>
      <c r="I13" s="15"/>
      <c r="J13" s="15" t="e">
        <f t="shared" si="1"/>
        <v>#DIV/0!</v>
      </c>
      <c r="K13" s="15"/>
      <c r="L13" s="15"/>
      <c r="M13" s="15"/>
      <c r="N13" s="15" t="e">
        <f t="shared" si="2"/>
        <v>#DIV/0!</v>
      </c>
      <c r="O13" s="12"/>
      <c r="P13" s="12"/>
      <c r="Q13" s="12"/>
      <c r="R13" s="15" t="e">
        <f t="shared" si="3"/>
        <v>#DIV/0!</v>
      </c>
    </row>
    <row r="14" spans="1:19" ht="12" customHeight="1">
      <c r="A14" s="11" t="s">
        <v>357</v>
      </c>
      <c r="B14" s="10"/>
      <c r="C14" s="10"/>
      <c r="D14" s="15"/>
      <c r="E14" s="15"/>
      <c r="F14" s="15" t="e">
        <f t="shared" si="0"/>
        <v>#DIV/0!</v>
      </c>
      <c r="G14" s="15"/>
      <c r="H14" s="15"/>
      <c r="I14" s="15"/>
      <c r="J14" s="15" t="e">
        <f t="shared" si="1"/>
        <v>#DIV/0!</v>
      </c>
      <c r="K14" s="15"/>
      <c r="L14" s="15"/>
      <c r="M14" s="15"/>
      <c r="N14" s="15" t="e">
        <f t="shared" si="2"/>
        <v>#DIV/0!</v>
      </c>
      <c r="O14" s="12"/>
      <c r="P14" s="12"/>
      <c r="Q14" s="12"/>
      <c r="R14" s="15" t="e">
        <f t="shared" si="3"/>
        <v>#DIV/0!</v>
      </c>
    </row>
    <row r="15" spans="1:19" ht="12" customHeight="1">
      <c r="A15" s="11" t="s">
        <v>121</v>
      </c>
      <c r="B15" s="10"/>
      <c r="C15" s="10"/>
      <c r="D15" s="15"/>
      <c r="E15" s="15"/>
      <c r="F15" s="15" t="e">
        <f t="shared" si="0"/>
        <v>#DIV/0!</v>
      </c>
      <c r="G15" s="15"/>
      <c r="H15" s="15"/>
      <c r="I15" s="15"/>
      <c r="J15" s="15" t="e">
        <f t="shared" si="1"/>
        <v>#DIV/0!</v>
      </c>
      <c r="K15" s="15"/>
      <c r="L15" s="15"/>
      <c r="M15" s="15"/>
      <c r="N15" s="15" t="e">
        <f t="shared" si="2"/>
        <v>#DIV/0!</v>
      </c>
      <c r="O15" s="12"/>
      <c r="P15" s="12"/>
      <c r="Q15" s="12"/>
      <c r="R15" s="15" t="e">
        <f t="shared" si="3"/>
        <v>#DIV/0!</v>
      </c>
    </row>
    <row r="16" spans="1:19" ht="12" customHeight="1">
      <c r="A16" s="11" t="s">
        <v>124</v>
      </c>
      <c r="B16" s="10"/>
      <c r="C16" s="10"/>
      <c r="D16" s="15"/>
      <c r="E16" s="15"/>
      <c r="F16" s="15" t="e">
        <f t="shared" si="0"/>
        <v>#DIV/0!</v>
      </c>
      <c r="G16" s="15"/>
      <c r="H16" s="15"/>
      <c r="I16" s="15"/>
      <c r="J16" s="15" t="e">
        <f t="shared" si="1"/>
        <v>#DIV/0!</v>
      </c>
      <c r="K16" s="15"/>
      <c r="L16" s="15"/>
      <c r="M16" s="15"/>
      <c r="N16" s="15" t="e">
        <f t="shared" si="2"/>
        <v>#DIV/0!</v>
      </c>
      <c r="O16" s="12"/>
      <c r="P16" s="12"/>
      <c r="Q16" s="12"/>
      <c r="R16" s="15" t="e">
        <f t="shared" si="3"/>
        <v>#DIV/0!</v>
      </c>
    </row>
    <row r="17" spans="1:18" ht="12" customHeight="1">
      <c r="A17" s="11" t="s">
        <v>131</v>
      </c>
      <c r="B17" s="10"/>
      <c r="C17" s="10"/>
      <c r="D17" s="15"/>
      <c r="E17" s="15"/>
      <c r="F17" s="15" t="e">
        <f t="shared" si="0"/>
        <v>#DIV/0!</v>
      </c>
      <c r="G17" s="15"/>
      <c r="H17" s="15"/>
      <c r="I17" s="15"/>
      <c r="J17" s="15" t="e">
        <f t="shared" si="1"/>
        <v>#DIV/0!</v>
      </c>
      <c r="K17" s="15"/>
      <c r="L17" s="15"/>
      <c r="M17" s="15"/>
      <c r="N17" s="15" t="e">
        <f t="shared" si="2"/>
        <v>#DIV/0!</v>
      </c>
      <c r="O17" s="12"/>
      <c r="P17" s="12"/>
      <c r="Q17" s="12"/>
      <c r="R17" s="15" t="e">
        <f t="shared" si="3"/>
        <v>#DIV/0!</v>
      </c>
    </row>
    <row r="18" spans="1:18" ht="12" customHeight="1">
      <c r="A18" s="11" t="s">
        <v>198</v>
      </c>
      <c r="B18" s="10"/>
      <c r="C18" s="10"/>
      <c r="D18" s="15"/>
      <c r="E18" s="15"/>
      <c r="F18" s="15" t="e">
        <f t="shared" si="0"/>
        <v>#DIV/0!</v>
      </c>
      <c r="G18" s="15"/>
      <c r="H18" s="15"/>
      <c r="I18" s="15"/>
      <c r="J18" s="15" t="e">
        <f t="shared" si="1"/>
        <v>#DIV/0!</v>
      </c>
      <c r="K18" s="15"/>
      <c r="L18" s="15"/>
      <c r="M18" s="15"/>
      <c r="N18" s="15" t="e">
        <f t="shared" si="2"/>
        <v>#DIV/0!</v>
      </c>
      <c r="O18" s="12"/>
      <c r="P18" s="12"/>
      <c r="Q18" s="12"/>
      <c r="R18" s="15" t="e">
        <f t="shared" si="3"/>
        <v>#DIV/0!</v>
      </c>
    </row>
    <row r="19" spans="1:18" ht="12" customHeight="1">
      <c r="A19" s="11" t="s">
        <v>200</v>
      </c>
      <c r="B19" s="10"/>
      <c r="C19" s="10"/>
      <c r="D19" s="15"/>
      <c r="E19" s="15"/>
      <c r="F19" s="15" t="e">
        <f t="shared" si="0"/>
        <v>#DIV/0!</v>
      </c>
      <c r="G19" s="15"/>
      <c r="H19" s="15"/>
      <c r="I19" s="15"/>
      <c r="J19" s="15" t="e">
        <f t="shared" si="1"/>
        <v>#DIV/0!</v>
      </c>
      <c r="K19" s="15"/>
      <c r="L19" s="15"/>
      <c r="M19" s="15"/>
      <c r="N19" s="15" t="e">
        <f t="shared" si="2"/>
        <v>#DIV/0!</v>
      </c>
      <c r="O19" s="12"/>
      <c r="P19" s="12"/>
      <c r="Q19" s="12"/>
      <c r="R19" s="15" t="e">
        <f t="shared" si="3"/>
        <v>#DIV/0!</v>
      </c>
    </row>
    <row r="20" spans="1:18" ht="12" customHeight="1">
      <c r="A20" s="11" t="s">
        <v>201</v>
      </c>
      <c r="B20" s="10"/>
      <c r="C20" s="10"/>
      <c r="D20" s="15"/>
      <c r="E20" s="15"/>
      <c r="F20" s="15" t="e">
        <f t="shared" si="0"/>
        <v>#DIV/0!</v>
      </c>
      <c r="G20" s="15"/>
      <c r="H20" s="15"/>
      <c r="I20" s="15"/>
      <c r="J20" s="15" t="e">
        <f t="shared" si="1"/>
        <v>#DIV/0!</v>
      </c>
      <c r="K20" s="15"/>
      <c r="L20" s="15"/>
      <c r="M20" s="15"/>
      <c r="N20" s="15" t="e">
        <f t="shared" si="2"/>
        <v>#DIV/0!</v>
      </c>
      <c r="O20" s="12"/>
      <c r="P20" s="12"/>
      <c r="Q20" s="12"/>
      <c r="R20" s="15" t="e">
        <f t="shared" si="3"/>
        <v>#DIV/0!</v>
      </c>
    </row>
    <row r="21" spans="1:18" ht="12" customHeight="1">
      <c r="A21" s="11" t="s">
        <v>230</v>
      </c>
      <c r="B21" s="10"/>
      <c r="C21" s="10"/>
      <c r="D21" s="15"/>
      <c r="E21" s="15"/>
      <c r="F21" s="15" t="e">
        <f t="shared" si="0"/>
        <v>#DIV/0!</v>
      </c>
      <c r="G21" s="15"/>
      <c r="H21" s="15"/>
      <c r="I21" s="15"/>
      <c r="J21" s="15" t="e">
        <f t="shared" si="1"/>
        <v>#DIV/0!</v>
      </c>
      <c r="K21" s="15"/>
      <c r="L21" s="15"/>
      <c r="M21" s="15"/>
      <c r="N21" s="15" t="e">
        <f t="shared" si="2"/>
        <v>#DIV/0!</v>
      </c>
      <c r="O21" s="12"/>
      <c r="P21" s="12"/>
      <c r="Q21" s="12"/>
      <c r="R21" s="15" t="e">
        <f t="shared" si="3"/>
        <v>#DIV/0!</v>
      </c>
    </row>
    <row r="22" spans="1:18" ht="12" customHeight="1">
      <c r="A22" s="11" t="s">
        <v>359</v>
      </c>
      <c r="B22" s="10"/>
      <c r="C22" s="10"/>
      <c r="D22" s="15"/>
      <c r="E22" s="15"/>
      <c r="F22" s="15" t="e">
        <f t="shared" si="0"/>
        <v>#DIV/0!</v>
      </c>
      <c r="G22" s="15"/>
      <c r="H22" s="15"/>
      <c r="I22" s="15"/>
      <c r="J22" s="15" t="e">
        <f t="shared" si="1"/>
        <v>#DIV/0!</v>
      </c>
      <c r="K22" s="15"/>
      <c r="L22" s="15"/>
      <c r="M22" s="15"/>
      <c r="N22" s="15" t="e">
        <f t="shared" si="2"/>
        <v>#DIV/0!</v>
      </c>
      <c r="O22" s="12"/>
      <c r="P22" s="12"/>
      <c r="Q22" s="12"/>
      <c r="R22" s="15" t="e">
        <f t="shared" si="3"/>
        <v>#DIV/0!</v>
      </c>
    </row>
    <row r="23" spans="1:18" ht="12" customHeight="1">
      <c r="A23" s="11" t="s">
        <v>361</v>
      </c>
      <c r="B23" s="10"/>
      <c r="C23" s="10"/>
      <c r="D23" s="15"/>
      <c r="E23" s="15"/>
      <c r="F23" s="15" t="e">
        <f t="shared" si="0"/>
        <v>#DIV/0!</v>
      </c>
      <c r="G23" s="15"/>
      <c r="H23" s="15"/>
      <c r="I23" s="15"/>
      <c r="J23" s="15" t="e">
        <f t="shared" si="1"/>
        <v>#DIV/0!</v>
      </c>
      <c r="K23" s="15"/>
      <c r="L23" s="15"/>
      <c r="M23" s="15"/>
      <c r="N23" s="15" t="e">
        <f t="shared" si="2"/>
        <v>#DIV/0!</v>
      </c>
      <c r="O23" s="12"/>
      <c r="P23" s="12"/>
      <c r="Q23" s="12"/>
      <c r="R23" s="15" t="e">
        <f t="shared" si="3"/>
        <v>#DIV/0!</v>
      </c>
    </row>
    <row r="24" spans="1:18" ht="12" customHeight="1">
      <c r="A24" s="11" t="s">
        <v>133</v>
      </c>
      <c r="B24" s="10"/>
      <c r="C24" s="10"/>
      <c r="D24" s="15"/>
      <c r="E24" s="15"/>
      <c r="F24" s="15" t="e">
        <f t="shared" si="0"/>
        <v>#DIV/0!</v>
      </c>
      <c r="G24" s="15"/>
      <c r="H24" s="15"/>
      <c r="I24" s="15"/>
      <c r="J24" s="15" t="e">
        <f t="shared" si="1"/>
        <v>#DIV/0!</v>
      </c>
      <c r="K24" s="15"/>
      <c r="L24" s="15"/>
      <c r="M24" s="15"/>
      <c r="N24" s="15" t="e">
        <f t="shared" si="2"/>
        <v>#DIV/0!</v>
      </c>
      <c r="O24" s="12"/>
      <c r="P24" s="12"/>
      <c r="Q24" s="12"/>
      <c r="R24" s="15" t="e">
        <f t="shared" si="3"/>
        <v>#DIV/0!</v>
      </c>
    </row>
    <row r="25" spans="1:18" ht="12" customHeight="1">
      <c r="A25" s="11" t="s">
        <v>253</v>
      </c>
      <c r="B25" s="10"/>
      <c r="C25" s="10"/>
      <c r="D25" s="15"/>
      <c r="E25" s="15"/>
      <c r="F25" s="15" t="e">
        <f t="shared" si="0"/>
        <v>#DIV/0!</v>
      </c>
      <c r="G25" s="15"/>
      <c r="H25" s="15"/>
      <c r="I25" s="15"/>
      <c r="J25" s="15" t="e">
        <f t="shared" si="1"/>
        <v>#DIV/0!</v>
      </c>
      <c r="K25" s="15"/>
      <c r="L25" s="15"/>
      <c r="M25" s="15"/>
      <c r="N25" s="15" t="e">
        <f t="shared" si="2"/>
        <v>#DIV/0!</v>
      </c>
      <c r="O25" s="12"/>
      <c r="P25" s="12"/>
      <c r="Q25" s="12"/>
      <c r="R25" s="15" t="e">
        <f t="shared" si="3"/>
        <v>#DIV/0!</v>
      </c>
    </row>
    <row r="26" spans="1:18" ht="12" customHeight="1">
      <c r="A26" s="11" t="s">
        <v>258</v>
      </c>
      <c r="B26" s="10"/>
      <c r="C26" s="10"/>
      <c r="D26" s="15"/>
      <c r="E26" s="15"/>
      <c r="F26" s="15" t="e">
        <f t="shared" si="0"/>
        <v>#DIV/0!</v>
      </c>
      <c r="G26" s="15"/>
      <c r="H26" s="15"/>
      <c r="I26" s="15"/>
      <c r="J26" s="15" t="e">
        <f t="shared" si="1"/>
        <v>#DIV/0!</v>
      </c>
      <c r="K26" s="15"/>
      <c r="L26" s="15"/>
      <c r="M26" s="15"/>
      <c r="N26" s="15" t="e">
        <f t="shared" si="2"/>
        <v>#DIV/0!</v>
      </c>
      <c r="O26" s="12"/>
      <c r="P26" s="12"/>
      <c r="Q26" s="12"/>
      <c r="R26" s="15" t="e">
        <f t="shared" si="3"/>
        <v>#DIV/0!</v>
      </c>
    </row>
    <row r="27" spans="1:18" ht="12" customHeight="1">
      <c r="A27" s="11" t="s">
        <v>269</v>
      </c>
      <c r="B27" s="10"/>
      <c r="C27" s="10"/>
      <c r="D27" s="15"/>
      <c r="E27" s="15"/>
      <c r="F27" s="15" t="e">
        <f t="shared" si="0"/>
        <v>#DIV/0!</v>
      </c>
      <c r="G27" s="15"/>
      <c r="H27" s="15"/>
      <c r="I27" s="15"/>
      <c r="J27" s="15" t="e">
        <f t="shared" si="1"/>
        <v>#DIV/0!</v>
      </c>
      <c r="K27" s="15"/>
      <c r="L27" s="15"/>
      <c r="M27" s="15"/>
      <c r="N27" s="15" t="e">
        <f t="shared" si="2"/>
        <v>#DIV/0!</v>
      </c>
      <c r="O27" s="12"/>
      <c r="P27" s="12"/>
      <c r="Q27" s="12"/>
      <c r="R27" s="15" t="e">
        <f t="shared" si="3"/>
        <v>#DIV/0!</v>
      </c>
    </row>
    <row r="28" spans="1:18" ht="12" customHeight="1">
      <c r="A28" s="11" t="s">
        <v>364</v>
      </c>
      <c r="B28" s="10"/>
      <c r="C28" s="10"/>
      <c r="D28" s="15"/>
      <c r="E28" s="15"/>
      <c r="F28" s="15" t="e">
        <f t="shared" si="0"/>
        <v>#DIV/0!</v>
      </c>
      <c r="G28" s="15"/>
      <c r="H28" s="15"/>
      <c r="I28" s="15"/>
      <c r="J28" s="15" t="e">
        <f t="shared" si="1"/>
        <v>#DIV/0!</v>
      </c>
      <c r="K28" s="15"/>
      <c r="L28" s="15"/>
      <c r="M28" s="15"/>
      <c r="N28" s="15" t="e">
        <f t="shared" si="2"/>
        <v>#DIV/0!</v>
      </c>
      <c r="O28" s="12"/>
      <c r="P28" s="12"/>
      <c r="Q28" s="12"/>
      <c r="R28" s="15" t="e">
        <f t="shared" si="3"/>
        <v>#DIV/0!</v>
      </c>
    </row>
    <row r="29" spans="1:18" ht="12" customHeight="1">
      <c r="A29" s="11" t="s">
        <v>366</v>
      </c>
      <c r="B29" s="10"/>
      <c r="C29" s="10"/>
      <c r="D29" s="15"/>
      <c r="E29" s="15"/>
      <c r="F29" s="15" t="e">
        <f t="shared" si="0"/>
        <v>#DIV/0!</v>
      </c>
      <c r="G29" s="15"/>
      <c r="H29" s="15"/>
      <c r="I29" s="15"/>
      <c r="J29" s="15" t="e">
        <f t="shared" si="1"/>
        <v>#DIV/0!</v>
      </c>
      <c r="K29" s="15"/>
      <c r="L29" s="15"/>
      <c r="M29" s="15"/>
      <c r="N29" s="15" t="e">
        <f t="shared" si="2"/>
        <v>#DIV/0!</v>
      </c>
      <c r="O29" s="12"/>
      <c r="P29" s="12"/>
      <c r="Q29" s="12"/>
      <c r="R29" s="15" t="e">
        <f t="shared" si="3"/>
        <v>#DIV/0!</v>
      </c>
    </row>
    <row r="30" spans="1:18" ht="12" customHeight="1">
      <c r="A30" s="11" t="s">
        <v>307</v>
      </c>
      <c r="B30" s="10"/>
      <c r="C30" s="10"/>
      <c r="D30" s="15"/>
      <c r="E30" s="15"/>
      <c r="F30" s="15" t="e">
        <f t="shared" si="0"/>
        <v>#DIV/0!</v>
      </c>
      <c r="G30" s="15"/>
      <c r="H30" s="15"/>
      <c r="I30" s="15"/>
      <c r="J30" s="15" t="e">
        <f t="shared" si="1"/>
        <v>#DIV/0!</v>
      </c>
      <c r="K30" s="15"/>
      <c r="L30" s="15"/>
      <c r="M30" s="15"/>
      <c r="N30" s="15" t="e">
        <f t="shared" si="2"/>
        <v>#DIV/0!</v>
      </c>
      <c r="O30" s="12"/>
      <c r="P30" s="12"/>
      <c r="Q30" s="12"/>
      <c r="R30" s="15" t="e">
        <f t="shared" si="3"/>
        <v>#DIV/0!</v>
      </c>
    </row>
    <row r="31" spans="1:18" ht="12" customHeight="1">
      <c r="A31" s="11" t="s">
        <v>323</v>
      </c>
      <c r="B31" s="10"/>
      <c r="C31" s="10"/>
      <c r="D31" s="15"/>
      <c r="E31" s="15"/>
      <c r="F31" s="15" t="e">
        <f t="shared" si="0"/>
        <v>#DIV/0!</v>
      </c>
      <c r="G31" s="15"/>
      <c r="H31" s="15"/>
      <c r="I31" s="15"/>
      <c r="J31" s="15" t="e">
        <f t="shared" si="1"/>
        <v>#DIV/0!</v>
      </c>
      <c r="K31" s="15"/>
      <c r="L31" s="15"/>
      <c r="M31" s="15"/>
      <c r="N31" s="15" t="e">
        <f t="shared" si="2"/>
        <v>#DIV/0!</v>
      </c>
      <c r="O31" s="12"/>
      <c r="P31" s="12"/>
      <c r="Q31" s="12"/>
      <c r="R31" s="15" t="e">
        <f t="shared" si="3"/>
        <v>#DIV/0!</v>
      </c>
    </row>
    <row r="32" spans="1:18" ht="12" customHeight="1">
      <c r="A32" s="10"/>
      <c r="B32" s="10"/>
      <c r="C32" s="10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2"/>
      <c r="P32" s="12"/>
      <c r="Q32" s="12"/>
      <c r="R32" s="12"/>
    </row>
    <row r="33" spans="1:18" ht="12" customHeight="1">
      <c r="A33" s="11" t="s">
        <v>36</v>
      </c>
      <c r="B33" s="10"/>
      <c r="C33" s="10"/>
      <c r="D33" s="15">
        <f t="shared" ref="D33" si="4">SUM(D4:D31)</f>
        <v>0</v>
      </c>
      <c r="E33" s="15"/>
      <c r="F33" s="15"/>
      <c r="G33" s="15"/>
      <c r="H33" s="15">
        <f t="shared" ref="H33" si="5">SUM(H4:H31)</f>
        <v>0</v>
      </c>
      <c r="I33" s="15"/>
      <c r="J33" s="15"/>
      <c r="K33" s="15"/>
      <c r="L33" s="15">
        <f t="shared" ref="L33" si="6">SUM(L4:L31)</f>
        <v>0</v>
      </c>
      <c r="M33" s="15"/>
      <c r="N33" s="15"/>
      <c r="O33" s="12"/>
      <c r="P33" s="15">
        <f t="shared" ref="P33" si="7">SUM(P4:P31)</f>
        <v>0</v>
      </c>
      <c r="Q33" s="15"/>
      <c r="R33" s="15"/>
    </row>
    <row r="34" spans="1:18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8F94-6DC9-4966-8692-9DBD933C3867}">
  <dimension ref="A1:AY32"/>
  <sheetViews>
    <sheetView workbookViewId="0">
      <selection activeCell="AJ5" sqref="AJ5"/>
    </sheetView>
  </sheetViews>
  <sheetFormatPr defaultRowHeight="15"/>
  <cols>
    <col min="1" max="51" width="6.7109375" customWidth="1"/>
  </cols>
  <sheetData>
    <row r="1" spans="1:51" ht="12" customHeight="1">
      <c r="A1" s="10"/>
      <c r="B1" s="10"/>
      <c r="C1" s="10"/>
      <c r="D1" s="11" t="s">
        <v>24</v>
      </c>
      <c r="E1" s="11"/>
      <c r="F1" s="11"/>
      <c r="G1" s="11"/>
      <c r="H1" s="11" t="s">
        <v>25</v>
      </c>
      <c r="I1" s="11"/>
      <c r="J1" s="11"/>
      <c r="K1" s="11"/>
      <c r="L1" s="11" t="s">
        <v>26</v>
      </c>
      <c r="M1" s="11"/>
      <c r="N1" s="11"/>
      <c r="O1" s="11"/>
      <c r="P1" s="11" t="s">
        <v>27</v>
      </c>
      <c r="Q1" s="11"/>
      <c r="R1" s="11"/>
      <c r="S1" s="10"/>
      <c r="T1" s="11" t="s">
        <v>28</v>
      </c>
      <c r="U1" s="11"/>
      <c r="V1" s="11"/>
      <c r="W1" s="11"/>
      <c r="X1" s="11" t="s">
        <v>29</v>
      </c>
      <c r="Y1" s="11"/>
      <c r="Z1" s="11"/>
      <c r="AA1" s="11"/>
      <c r="AB1" s="11" t="s">
        <v>30</v>
      </c>
      <c r="AC1" s="11"/>
      <c r="AD1" s="11"/>
      <c r="AE1" s="11"/>
      <c r="AF1" s="11" t="s">
        <v>31</v>
      </c>
      <c r="AG1" s="11"/>
      <c r="AH1" s="11"/>
      <c r="AI1" s="11"/>
      <c r="AJ1" s="10"/>
      <c r="AK1" s="11" t="s">
        <v>32</v>
      </c>
      <c r="AL1" s="11"/>
      <c r="AM1" s="11"/>
      <c r="AN1" s="11"/>
      <c r="AO1" s="11" t="s">
        <v>33</v>
      </c>
      <c r="AP1" s="11"/>
      <c r="AQ1" s="11"/>
      <c r="AR1" s="11"/>
      <c r="AS1" s="11" t="s">
        <v>34</v>
      </c>
      <c r="AT1" s="11"/>
      <c r="AU1" s="11"/>
      <c r="AV1" s="11"/>
      <c r="AW1" s="11" t="s">
        <v>35</v>
      </c>
      <c r="AX1" s="11"/>
      <c r="AY1" s="11"/>
    </row>
    <row r="2" spans="1:51" ht="12" customHeight="1">
      <c r="A2" s="10"/>
      <c r="B2" s="10"/>
      <c r="C2" s="10"/>
      <c r="D2" s="28" t="s">
        <v>408</v>
      </c>
      <c r="E2" s="28" t="s">
        <v>409</v>
      </c>
      <c r="F2" s="28" t="s">
        <v>411</v>
      </c>
      <c r="G2" s="28"/>
      <c r="H2" s="28" t="s">
        <v>408</v>
      </c>
      <c r="I2" s="28" t="s">
        <v>409</v>
      </c>
      <c r="J2" s="28" t="s">
        <v>411</v>
      </c>
      <c r="K2" s="28"/>
      <c r="L2" s="28" t="s">
        <v>410</v>
      </c>
      <c r="M2" s="28" t="s">
        <v>409</v>
      </c>
      <c r="N2" s="28" t="s">
        <v>411</v>
      </c>
      <c r="O2" s="28"/>
      <c r="P2" s="28" t="s">
        <v>408</v>
      </c>
      <c r="Q2" s="28" t="s">
        <v>409</v>
      </c>
      <c r="R2" s="28" t="s">
        <v>411</v>
      </c>
      <c r="S2" s="10"/>
      <c r="T2" s="28" t="s">
        <v>408</v>
      </c>
      <c r="U2" s="28" t="s">
        <v>409</v>
      </c>
      <c r="V2" s="28" t="s">
        <v>411</v>
      </c>
      <c r="W2" s="28"/>
      <c r="X2" s="28" t="s">
        <v>408</v>
      </c>
      <c r="Y2" s="28" t="s">
        <v>409</v>
      </c>
      <c r="Z2" s="28" t="s">
        <v>411</v>
      </c>
      <c r="AA2" s="28"/>
      <c r="AB2" s="28" t="s">
        <v>410</v>
      </c>
      <c r="AC2" s="28" t="s">
        <v>409</v>
      </c>
      <c r="AD2" s="28" t="s">
        <v>411</v>
      </c>
      <c r="AE2" s="28"/>
      <c r="AF2" s="28" t="s">
        <v>408</v>
      </c>
      <c r="AG2" s="28" t="s">
        <v>409</v>
      </c>
      <c r="AH2" s="28" t="s">
        <v>411</v>
      </c>
      <c r="AI2" s="11"/>
      <c r="AJ2" s="10"/>
      <c r="AK2" s="28" t="s">
        <v>408</v>
      </c>
      <c r="AL2" s="28" t="s">
        <v>409</v>
      </c>
      <c r="AM2" s="28" t="s">
        <v>411</v>
      </c>
      <c r="AN2" s="28"/>
      <c r="AO2" s="28" t="s">
        <v>408</v>
      </c>
      <c r="AP2" s="28" t="s">
        <v>409</v>
      </c>
      <c r="AQ2" s="28" t="s">
        <v>411</v>
      </c>
      <c r="AR2" s="28"/>
      <c r="AS2" s="28" t="s">
        <v>410</v>
      </c>
      <c r="AT2" s="28" t="s">
        <v>409</v>
      </c>
      <c r="AU2" s="28" t="s">
        <v>411</v>
      </c>
      <c r="AV2" s="28"/>
      <c r="AW2" s="28" t="s">
        <v>408</v>
      </c>
      <c r="AX2" s="28" t="s">
        <v>409</v>
      </c>
      <c r="AY2" s="28" t="s">
        <v>411</v>
      </c>
    </row>
    <row r="3" spans="1:51" ht="12" customHeight="1">
      <c r="A3" s="11" t="s">
        <v>39</v>
      </c>
      <c r="B3" s="10"/>
      <c r="C3" s="10"/>
      <c r="D3" s="15"/>
      <c r="E3" s="15"/>
      <c r="F3" s="15" t="e">
        <f>SUM(E3/D3)</f>
        <v>#DIV/0!</v>
      </c>
      <c r="G3" s="15"/>
      <c r="H3" s="15"/>
      <c r="I3" s="15"/>
      <c r="J3" s="15" t="e">
        <f>SUM(I3/H3)</f>
        <v>#DIV/0!</v>
      </c>
      <c r="K3" s="15"/>
      <c r="L3" s="15"/>
      <c r="M3" s="15"/>
      <c r="N3" s="15" t="e">
        <f>SUM(M3/L3)</f>
        <v>#DIV/0!</v>
      </c>
      <c r="O3" s="12"/>
      <c r="P3" s="12"/>
      <c r="Q3" s="12"/>
      <c r="R3" s="15" t="e">
        <f>SUM(Q3/P3)</f>
        <v>#DIV/0!</v>
      </c>
      <c r="S3" s="10"/>
      <c r="T3" s="15"/>
      <c r="U3" s="15"/>
      <c r="V3" s="15" t="e">
        <f>SUM(U3/T3)</f>
        <v>#DIV/0!</v>
      </c>
      <c r="W3" s="15"/>
      <c r="X3" s="15"/>
      <c r="Y3" s="15"/>
      <c r="Z3" s="15" t="e">
        <f>SUM(Y3/X3)</f>
        <v>#DIV/0!</v>
      </c>
      <c r="AA3" s="15"/>
      <c r="AB3" s="15"/>
      <c r="AC3" s="15"/>
      <c r="AD3" s="15" t="e">
        <f>SUM(AC3/AB3)</f>
        <v>#DIV/0!</v>
      </c>
      <c r="AE3" s="12"/>
      <c r="AF3" s="12"/>
      <c r="AG3" s="12"/>
      <c r="AH3" s="15" t="e">
        <f>SUM(AG3/AF3)</f>
        <v>#DIV/0!</v>
      </c>
      <c r="AI3" s="29"/>
      <c r="AJ3" s="10"/>
      <c r="AK3" s="15"/>
      <c r="AL3" s="15"/>
      <c r="AM3" s="15" t="e">
        <f>SUM(AL3/AK3)</f>
        <v>#DIV/0!</v>
      </c>
      <c r="AN3" s="15"/>
      <c r="AO3" s="15"/>
      <c r="AP3" s="15"/>
      <c r="AQ3" s="15" t="e">
        <f>SUM(AP3/AO3)</f>
        <v>#DIV/0!</v>
      </c>
      <c r="AR3" s="15"/>
      <c r="AS3" s="15"/>
      <c r="AT3" s="15"/>
      <c r="AU3" s="15" t="e">
        <f>SUM(AT3/AS3)</f>
        <v>#DIV/0!</v>
      </c>
      <c r="AV3" s="12"/>
      <c r="AW3" s="12"/>
      <c r="AX3" s="12"/>
      <c r="AY3" s="15" t="e">
        <f>SUM(AX3/AW3)</f>
        <v>#DIV/0!</v>
      </c>
    </row>
    <row r="4" spans="1:51" ht="12" customHeight="1">
      <c r="A4" s="11" t="s">
        <v>350</v>
      </c>
      <c r="B4" s="10"/>
      <c r="C4" s="10"/>
      <c r="D4" s="15"/>
      <c r="E4" s="15"/>
      <c r="F4" s="15" t="e">
        <f t="shared" ref="F4:F30" si="0">SUM(E4/D4)</f>
        <v>#DIV/0!</v>
      </c>
      <c r="G4" s="15"/>
      <c r="H4" s="15"/>
      <c r="I4" s="15"/>
      <c r="J4" s="15" t="e">
        <f t="shared" ref="J4:J30" si="1">SUM(I4/H4)</f>
        <v>#DIV/0!</v>
      </c>
      <c r="K4" s="15"/>
      <c r="L4" s="15"/>
      <c r="M4" s="15"/>
      <c r="N4" s="15" t="e">
        <f t="shared" ref="N4:N30" si="2">SUM(M4/L4)</f>
        <v>#DIV/0!</v>
      </c>
      <c r="O4" s="12"/>
      <c r="P4" s="12"/>
      <c r="Q4" s="12"/>
      <c r="R4" s="15" t="e">
        <f t="shared" ref="R4:R30" si="3">SUM(Q4/P4)</f>
        <v>#DIV/0!</v>
      </c>
      <c r="S4" s="10"/>
      <c r="T4" s="15"/>
      <c r="U4" s="15"/>
      <c r="V4" s="15" t="e">
        <f t="shared" ref="V4:V30" si="4">SUM(U4/T4)</f>
        <v>#DIV/0!</v>
      </c>
      <c r="W4" s="15"/>
      <c r="X4" s="15"/>
      <c r="Y4" s="15"/>
      <c r="Z4" s="15" t="e">
        <f t="shared" ref="Z4:Z30" si="5">SUM(Y4/X4)</f>
        <v>#DIV/0!</v>
      </c>
      <c r="AA4" s="15"/>
      <c r="AB4" s="15"/>
      <c r="AC4" s="15"/>
      <c r="AD4" s="15" t="e">
        <f t="shared" ref="AD4:AD30" si="6">SUM(AC4/AB4)</f>
        <v>#DIV/0!</v>
      </c>
      <c r="AE4" s="12"/>
      <c r="AF4" s="12"/>
      <c r="AG4" s="12"/>
      <c r="AH4" s="15" t="e">
        <f t="shared" ref="AH4:AH30" si="7">SUM(AG4/AF4)</f>
        <v>#DIV/0!</v>
      </c>
      <c r="AI4" s="29"/>
      <c r="AJ4" s="10"/>
      <c r="AK4" s="15"/>
      <c r="AL4" s="15"/>
      <c r="AM4" s="15" t="e">
        <f t="shared" ref="AM4:AM30" si="8">SUM(AL4/AK4)</f>
        <v>#DIV/0!</v>
      </c>
      <c r="AN4" s="15"/>
      <c r="AO4" s="15"/>
      <c r="AP4" s="15"/>
      <c r="AQ4" s="15" t="e">
        <f t="shared" ref="AQ4:AQ30" si="9">SUM(AP4/AO4)</f>
        <v>#DIV/0!</v>
      </c>
      <c r="AR4" s="15"/>
      <c r="AS4" s="15"/>
      <c r="AT4" s="15"/>
      <c r="AU4" s="15" t="e">
        <f t="shared" ref="AU4:AU30" si="10">SUM(AT4/AS4)</f>
        <v>#DIV/0!</v>
      </c>
      <c r="AV4" s="12"/>
      <c r="AW4" s="12"/>
      <c r="AX4" s="12"/>
      <c r="AY4" s="15" t="e">
        <f t="shared" ref="AY4:AY30" si="11">SUM(AX4/AW4)</f>
        <v>#DIV/0!</v>
      </c>
    </row>
    <row r="5" spans="1:51" ht="12" customHeight="1">
      <c r="A5" s="11" t="s">
        <v>155</v>
      </c>
      <c r="B5" s="10"/>
      <c r="C5" s="10"/>
      <c r="D5" s="15"/>
      <c r="E5" s="15"/>
      <c r="F5" s="15" t="e">
        <f t="shared" si="0"/>
        <v>#DIV/0!</v>
      </c>
      <c r="G5" s="15"/>
      <c r="H5" s="15"/>
      <c r="I5" s="15"/>
      <c r="J5" s="15" t="e">
        <f t="shared" si="1"/>
        <v>#DIV/0!</v>
      </c>
      <c r="K5" s="15"/>
      <c r="L5" s="15"/>
      <c r="M5" s="15"/>
      <c r="N5" s="15" t="e">
        <f t="shared" si="2"/>
        <v>#DIV/0!</v>
      </c>
      <c r="O5" s="12"/>
      <c r="P5" s="12"/>
      <c r="Q5" s="12"/>
      <c r="R5" s="15" t="e">
        <f t="shared" si="3"/>
        <v>#DIV/0!</v>
      </c>
      <c r="S5" s="10"/>
      <c r="T5" s="15"/>
      <c r="U5" s="15"/>
      <c r="V5" s="15" t="e">
        <f t="shared" si="4"/>
        <v>#DIV/0!</v>
      </c>
      <c r="W5" s="15"/>
      <c r="X5" s="15"/>
      <c r="Y5" s="15"/>
      <c r="Z5" s="15" t="e">
        <f t="shared" si="5"/>
        <v>#DIV/0!</v>
      </c>
      <c r="AA5" s="15"/>
      <c r="AB5" s="15"/>
      <c r="AC5" s="15"/>
      <c r="AD5" s="15" t="e">
        <f t="shared" si="6"/>
        <v>#DIV/0!</v>
      </c>
      <c r="AE5" s="12"/>
      <c r="AF5" s="12"/>
      <c r="AG5" s="12"/>
      <c r="AH5" s="15" t="e">
        <f t="shared" si="7"/>
        <v>#DIV/0!</v>
      </c>
      <c r="AI5" s="29"/>
      <c r="AJ5" s="10"/>
      <c r="AK5" s="15"/>
      <c r="AL5" s="15"/>
      <c r="AM5" s="15" t="e">
        <f t="shared" si="8"/>
        <v>#DIV/0!</v>
      </c>
      <c r="AN5" s="15"/>
      <c r="AO5" s="15"/>
      <c r="AP5" s="15"/>
      <c r="AQ5" s="15" t="e">
        <f t="shared" si="9"/>
        <v>#DIV/0!</v>
      </c>
      <c r="AR5" s="15"/>
      <c r="AS5" s="15"/>
      <c r="AT5" s="15"/>
      <c r="AU5" s="15" t="e">
        <f t="shared" si="10"/>
        <v>#DIV/0!</v>
      </c>
      <c r="AV5" s="12"/>
      <c r="AW5" s="12"/>
      <c r="AX5" s="12"/>
      <c r="AY5" s="15" t="e">
        <f t="shared" si="11"/>
        <v>#DIV/0!</v>
      </c>
    </row>
    <row r="6" spans="1:51" ht="12" customHeight="1">
      <c r="A6" s="11" t="s">
        <v>239</v>
      </c>
      <c r="B6" s="10"/>
      <c r="C6" s="10"/>
      <c r="D6" s="15"/>
      <c r="E6" s="15"/>
      <c r="F6" s="15" t="e">
        <f t="shared" si="0"/>
        <v>#DIV/0!</v>
      </c>
      <c r="G6" s="15"/>
      <c r="H6" s="15"/>
      <c r="I6" s="15"/>
      <c r="J6" s="15" t="e">
        <f t="shared" si="1"/>
        <v>#DIV/0!</v>
      </c>
      <c r="K6" s="15"/>
      <c r="L6" s="15"/>
      <c r="M6" s="15"/>
      <c r="N6" s="15" t="e">
        <f t="shared" si="2"/>
        <v>#DIV/0!</v>
      </c>
      <c r="O6" s="12"/>
      <c r="P6" s="12"/>
      <c r="Q6" s="12"/>
      <c r="R6" s="15" t="e">
        <f t="shared" si="3"/>
        <v>#DIV/0!</v>
      </c>
      <c r="S6" s="10"/>
      <c r="T6" s="15"/>
      <c r="U6" s="15"/>
      <c r="V6" s="15" t="e">
        <f t="shared" si="4"/>
        <v>#DIV/0!</v>
      </c>
      <c r="W6" s="15"/>
      <c r="X6" s="15"/>
      <c r="Y6" s="15"/>
      <c r="Z6" s="15" t="e">
        <f t="shared" si="5"/>
        <v>#DIV/0!</v>
      </c>
      <c r="AA6" s="15"/>
      <c r="AB6" s="15"/>
      <c r="AC6" s="15"/>
      <c r="AD6" s="15" t="e">
        <f t="shared" si="6"/>
        <v>#DIV/0!</v>
      </c>
      <c r="AE6" s="12"/>
      <c r="AF6" s="12"/>
      <c r="AG6" s="12"/>
      <c r="AH6" s="15" t="e">
        <f t="shared" si="7"/>
        <v>#DIV/0!</v>
      </c>
      <c r="AI6" s="29"/>
      <c r="AJ6" s="10"/>
      <c r="AK6" s="15"/>
      <c r="AL6" s="15"/>
      <c r="AM6" s="15" t="e">
        <f t="shared" si="8"/>
        <v>#DIV/0!</v>
      </c>
      <c r="AN6" s="15"/>
      <c r="AO6" s="15"/>
      <c r="AP6" s="15"/>
      <c r="AQ6" s="15" t="e">
        <f t="shared" si="9"/>
        <v>#DIV/0!</v>
      </c>
      <c r="AR6" s="15"/>
      <c r="AS6" s="15"/>
      <c r="AT6" s="15"/>
      <c r="AU6" s="15" t="e">
        <f t="shared" si="10"/>
        <v>#DIV/0!</v>
      </c>
      <c r="AV6" s="12"/>
      <c r="AW6" s="12"/>
      <c r="AX6" s="12"/>
      <c r="AY6" s="15" t="e">
        <f t="shared" si="11"/>
        <v>#DIV/0!</v>
      </c>
    </row>
    <row r="7" spans="1:51" ht="12" customHeight="1">
      <c r="A7" s="11" t="s">
        <v>77</v>
      </c>
      <c r="B7" s="10"/>
      <c r="C7" s="10"/>
      <c r="D7" s="15"/>
      <c r="E7" s="15"/>
      <c r="F7" s="15" t="e">
        <f t="shared" si="0"/>
        <v>#DIV/0!</v>
      </c>
      <c r="G7" s="15"/>
      <c r="H7" s="15"/>
      <c r="I7" s="15"/>
      <c r="J7" s="15" t="e">
        <f t="shared" si="1"/>
        <v>#DIV/0!</v>
      </c>
      <c r="K7" s="15"/>
      <c r="L7" s="15"/>
      <c r="M7" s="15"/>
      <c r="N7" s="15" t="e">
        <f t="shared" si="2"/>
        <v>#DIV/0!</v>
      </c>
      <c r="O7" s="12"/>
      <c r="P7" s="12"/>
      <c r="Q7" s="12"/>
      <c r="R7" s="15" t="e">
        <f t="shared" si="3"/>
        <v>#DIV/0!</v>
      </c>
      <c r="S7" s="10"/>
      <c r="T7" s="15"/>
      <c r="U7" s="15"/>
      <c r="V7" s="15" t="e">
        <f t="shared" si="4"/>
        <v>#DIV/0!</v>
      </c>
      <c r="W7" s="15"/>
      <c r="X7" s="15"/>
      <c r="Y7" s="15"/>
      <c r="Z7" s="15" t="e">
        <f t="shared" si="5"/>
        <v>#DIV/0!</v>
      </c>
      <c r="AA7" s="15"/>
      <c r="AB7" s="15"/>
      <c r="AC7" s="15"/>
      <c r="AD7" s="15" t="e">
        <f t="shared" si="6"/>
        <v>#DIV/0!</v>
      </c>
      <c r="AE7" s="12"/>
      <c r="AF7" s="12"/>
      <c r="AG7" s="12"/>
      <c r="AH7" s="15" t="e">
        <f t="shared" si="7"/>
        <v>#DIV/0!</v>
      </c>
      <c r="AI7" s="29"/>
      <c r="AJ7" s="10"/>
      <c r="AK7" s="15"/>
      <c r="AL7" s="15"/>
      <c r="AM7" s="15" t="e">
        <f t="shared" si="8"/>
        <v>#DIV/0!</v>
      </c>
      <c r="AN7" s="15"/>
      <c r="AO7" s="15"/>
      <c r="AP7" s="15"/>
      <c r="AQ7" s="15" t="e">
        <f t="shared" si="9"/>
        <v>#DIV/0!</v>
      </c>
      <c r="AR7" s="15"/>
      <c r="AS7" s="15"/>
      <c r="AT7" s="15"/>
      <c r="AU7" s="15" t="e">
        <f t="shared" si="10"/>
        <v>#DIV/0!</v>
      </c>
      <c r="AV7" s="12"/>
      <c r="AW7" s="12"/>
      <c r="AX7" s="12"/>
      <c r="AY7" s="15" t="e">
        <f t="shared" si="11"/>
        <v>#DIV/0!</v>
      </c>
    </row>
    <row r="8" spans="1:51" ht="12" customHeight="1">
      <c r="A8" s="11" t="s">
        <v>334</v>
      </c>
      <c r="B8" s="10"/>
      <c r="C8" s="10"/>
      <c r="D8" s="15"/>
      <c r="E8" s="15"/>
      <c r="F8" s="15" t="e">
        <f t="shared" si="0"/>
        <v>#DIV/0!</v>
      </c>
      <c r="G8" s="15"/>
      <c r="H8" s="15"/>
      <c r="I8" s="15"/>
      <c r="J8" s="15" t="e">
        <f t="shared" si="1"/>
        <v>#DIV/0!</v>
      </c>
      <c r="K8" s="15"/>
      <c r="L8" s="15"/>
      <c r="M8" s="15"/>
      <c r="N8" s="15" t="e">
        <f t="shared" si="2"/>
        <v>#DIV/0!</v>
      </c>
      <c r="O8" s="12"/>
      <c r="P8" s="12"/>
      <c r="Q8" s="12"/>
      <c r="R8" s="15" t="e">
        <f t="shared" si="3"/>
        <v>#DIV/0!</v>
      </c>
      <c r="S8" s="10"/>
      <c r="T8" s="15"/>
      <c r="U8" s="15"/>
      <c r="V8" s="15" t="e">
        <f t="shared" si="4"/>
        <v>#DIV/0!</v>
      </c>
      <c r="W8" s="15"/>
      <c r="X8" s="15"/>
      <c r="Y8" s="15"/>
      <c r="Z8" s="15" t="e">
        <f t="shared" si="5"/>
        <v>#DIV/0!</v>
      </c>
      <c r="AA8" s="15"/>
      <c r="AB8" s="15"/>
      <c r="AC8" s="15"/>
      <c r="AD8" s="15" t="e">
        <f t="shared" si="6"/>
        <v>#DIV/0!</v>
      </c>
      <c r="AE8" s="12"/>
      <c r="AF8" s="12"/>
      <c r="AG8" s="12"/>
      <c r="AH8" s="15" t="e">
        <f t="shared" si="7"/>
        <v>#DIV/0!</v>
      </c>
      <c r="AI8" s="29"/>
      <c r="AJ8" s="10"/>
      <c r="AK8" s="15"/>
      <c r="AL8" s="15"/>
      <c r="AM8" s="15" t="e">
        <f t="shared" si="8"/>
        <v>#DIV/0!</v>
      </c>
      <c r="AN8" s="15"/>
      <c r="AO8" s="15"/>
      <c r="AP8" s="15"/>
      <c r="AQ8" s="15" t="e">
        <f t="shared" si="9"/>
        <v>#DIV/0!</v>
      </c>
      <c r="AR8" s="15"/>
      <c r="AS8" s="15"/>
      <c r="AT8" s="15"/>
      <c r="AU8" s="15" t="e">
        <f t="shared" si="10"/>
        <v>#DIV/0!</v>
      </c>
      <c r="AV8" s="12"/>
      <c r="AW8" s="12"/>
      <c r="AX8" s="12"/>
      <c r="AY8" s="15" t="e">
        <f t="shared" si="11"/>
        <v>#DIV/0!</v>
      </c>
    </row>
    <row r="9" spans="1:51" ht="12" customHeight="1">
      <c r="A9" s="11" t="s">
        <v>90</v>
      </c>
      <c r="B9" s="10"/>
      <c r="C9" s="10"/>
      <c r="D9" s="15"/>
      <c r="E9" s="15"/>
      <c r="F9" s="15" t="e">
        <f t="shared" si="0"/>
        <v>#DIV/0!</v>
      </c>
      <c r="G9" s="15"/>
      <c r="H9" s="15"/>
      <c r="I9" s="15"/>
      <c r="J9" s="15" t="e">
        <f t="shared" si="1"/>
        <v>#DIV/0!</v>
      </c>
      <c r="K9" s="15"/>
      <c r="L9" s="15"/>
      <c r="M9" s="15"/>
      <c r="N9" s="15" t="e">
        <f t="shared" si="2"/>
        <v>#DIV/0!</v>
      </c>
      <c r="O9" s="12"/>
      <c r="P9" s="12"/>
      <c r="Q9" s="12"/>
      <c r="R9" s="15" t="e">
        <f t="shared" si="3"/>
        <v>#DIV/0!</v>
      </c>
      <c r="S9" s="10"/>
      <c r="T9" s="15"/>
      <c r="U9" s="15"/>
      <c r="V9" s="15" t="e">
        <f t="shared" si="4"/>
        <v>#DIV/0!</v>
      </c>
      <c r="W9" s="15"/>
      <c r="X9" s="15"/>
      <c r="Y9" s="15"/>
      <c r="Z9" s="15" t="e">
        <f t="shared" si="5"/>
        <v>#DIV/0!</v>
      </c>
      <c r="AA9" s="15"/>
      <c r="AB9" s="15"/>
      <c r="AC9" s="15"/>
      <c r="AD9" s="15" t="e">
        <f t="shared" si="6"/>
        <v>#DIV/0!</v>
      </c>
      <c r="AE9" s="12"/>
      <c r="AF9" s="12"/>
      <c r="AG9" s="12"/>
      <c r="AH9" s="15" t="e">
        <f t="shared" si="7"/>
        <v>#DIV/0!</v>
      </c>
      <c r="AI9" s="29"/>
      <c r="AJ9" s="10"/>
      <c r="AK9" s="15"/>
      <c r="AL9" s="15"/>
      <c r="AM9" s="15" t="e">
        <f t="shared" si="8"/>
        <v>#DIV/0!</v>
      </c>
      <c r="AN9" s="15"/>
      <c r="AO9" s="15"/>
      <c r="AP9" s="15"/>
      <c r="AQ9" s="15" t="e">
        <f t="shared" si="9"/>
        <v>#DIV/0!</v>
      </c>
      <c r="AR9" s="15"/>
      <c r="AS9" s="15"/>
      <c r="AT9" s="15"/>
      <c r="AU9" s="15" t="e">
        <f t="shared" si="10"/>
        <v>#DIV/0!</v>
      </c>
      <c r="AV9" s="12"/>
      <c r="AW9" s="12"/>
      <c r="AX9" s="12"/>
      <c r="AY9" s="15" t="e">
        <f t="shared" si="11"/>
        <v>#DIV/0!</v>
      </c>
    </row>
    <row r="10" spans="1:51" ht="12" customHeight="1">
      <c r="A10" s="11" t="s">
        <v>100</v>
      </c>
      <c r="B10" s="10"/>
      <c r="C10" s="10"/>
      <c r="D10" s="15"/>
      <c r="E10" s="15"/>
      <c r="F10" s="15" t="e">
        <f t="shared" si="0"/>
        <v>#DIV/0!</v>
      </c>
      <c r="G10" s="15"/>
      <c r="H10" s="15"/>
      <c r="I10" s="15"/>
      <c r="J10" s="15" t="e">
        <f t="shared" si="1"/>
        <v>#DIV/0!</v>
      </c>
      <c r="K10" s="15"/>
      <c r="L10" s="15"/>
      <c r="M10" s="15"/>
      <c r="N10" s="15" t="e">
        <f t="shared" si="2"/>
        <v>#DIV/0!</v>
      </c>
      <c r="O10" s="12"/>
      <c r="P10" s="12"/>
      <c r="Q10" s="12"/>
      <c r="R10" s="15" t="e">
        <f t="shared" si="3"/>
        <v>#DIV/0!</v>
      </c>
      <c r="S10" s="10"/>
      <c r="T10" s="15"/>
      <c r="U10" s="15"/>
      <c r="V10" s="15" t="e">
        <f t="shared" si="4"/>
        <v>#DIV/0!</v>
      </c>
      <c r="W10" s="15"/>
      <c r="X10" s="15"/>
      <c r="Y10" s="15"/>
      <c r="Z10" s="15" t="e">
        <f t="shared" si="5"/>
        <v>#DIV/0!</v>
      </c>
      <c r="AA10" s="15"/>
      <c r="AB10" s="15"/>
      <c r="AC10" s="15"/>
      <c r="AD10" s="15" t="e">
        <f t="shared" si="6"/>
        <v>#DIV/0!</v>
      </c>
      <c r="AE10" s="12"/>
      <c r="AF10" s="12"/>
      <c r="AG10" s="12"/>
      <c r="AH10" s="15" t="e">
        <f t="shared" si="7"/>
        <v>#DIV/0!</v>
      </c>
      <c r="AI10" s="29"/>
      <c r="AJ10" s="10"/>
      <c r="AK10" s="15"/>
      <c r="AL10" s="15"/>
      <c r="AM10" s="15" t="e">
        <f t="shared" si="8"/>
        <v>#DIV/0!</v>
      </c>
      <c r="AN10" s="15"/>
      <c r="AO10" s="15"/>
      <c r="AP10" s="15"/>
      <c r="AQ10" s="15" t="e">
        <f t="shared" si="9"/>
        <v>#DIV/0!</v>
      </c>
      <c r="AR10" s="15"/>
      <c r="AS10" s="15"/>
      <c r="AT10" s="15"/>
      <c r="AU10" s="15" t="e">
        <f t="shared" si="10"/>
        <v>#DIV/0!</v>
      </c>
      <c r="AV10" s="12"/>
      <c r="AW10" s="12"/>
      <c r="AX10" s="12"/>
      <c r="AY10" s="15" t="e">
        <f t="shared" si="11"/>
        <v>#DIV/0!</v>
      </c>
    </row>
    <row r="11" spans="1:51" ht="12" customHeight="1">
      <c r="A11" s="11" t="s">
        <v>353</v>
      </c>
      <c r="B11" s="10"/>
      <c r="C11" s="10"/>
      <c r="D11" s="15"/>
      <c r="E11" s="15"/>
      <c r="F11" s="15" t="e">
        <f t="shared" si="0"/>
        <v>#DIV/0!</v>
      </c>
      <c r="G11" s="15"/>
      <c r="H11" s="15"/>
      <c r="I11" s="15"/>
      <c r="J11" s="15" t="e">
        <f t="shared" si="1"/>
        <v>#DIV/0!</v>
      </c>
      <c r="K11" s="15"/>
      <c r="L11" s="15"/>
      <c r="M11" s="15"/>
      <c r="N11" s="15" t="e">
        <f t="shared" si="2"/>
        <v>#DIV/0!</v>
      </c>
      <c r="O11" s="12"/>
      <c r="P11" s="12"/>
      <c r="Q11" s="12"/>
      <c r="R11" s="15" t="e">
        <f t="shared" si="3"/>
        <v>#DIV/0!</v>
      </c>
      <c r="S11" s="10"/>
      <c r="T11" s="15"/>
      <c r="U11" s="15"/>
      <c r="V11" s="15" t="e">
        <f t="shared" si="4"/>
        <v>#DIV/0!</v>
      </c>
      <c r="W11" s="15"/>
      <c r="X11" s="15"/>
      <c r="Y11" s="15"/>
      <c r="Z11" s="15" t="e">
        <f t="shared" si="5"/>
        <v>#DIV/0!</v>
      </c>
      <c r="AA11" s="15"/>
      <c r="AB11" s="15"/>
      <c r="AC11" s="15"/>
      <c r="AD11" s="15" t="e">
        <f t="shared" si="6"/>
        <v>#DIV/0!</v>
      </c>
      <c r="AE11" s="12"/>
      <c r="AF11" s="12"/>
      <c r="AG11" s="12"/>
      <c r="AH11" s="15" t="e">
        <f t="shared" si="7"/>
        <v>#DIV/0!</v>
      </c>
      <c r="AI11" s="29"/>
      <c r="AJ11" s="10"/>
      <c r="AK11" s="15"/>
      <c r="AL11" s="15"/>
      <c r="AM11" s="15" t="e">
        <f t="shared" si="8"/>
        <v>#DIV/0!</v>
      </c>
      <c r="AN11" s="15"/>
      <c r="AO11" s="15"/>
      <c r="AP11" s="15"/>
      <c r="AQ11" s="15" t="e">
        <f t="shared" si="9"/>
        <v>#DIV/0!</v>
      </c>
      <c r="AR11" s="15"/>
      <c r="AS11" s="15"/>
      <c r="AT11" s="15"/>
      <c r="AU11" s="15" t="e">
        <f t="shared" si="10"/>
        <v>#DIV/0!</v>
      </c>
      <c r="AV11" s="12"/>
      <c r="AW11" s="12"/>
      <c r="AX11" s="12"/>
      <c r="AY11" s="15" t="e">
        <f t="shared" si="11"/>
        <v>#DIV/0!</v>
      </c>
    </row>
    <row r="12" spans="1:51" ht="12" customHeight="1">
      <c r="A12" s="11" t="s">
        <v>355</v>
      </c>
      <c r="B12" s="10"/>
      <c r="C12" s="10"/>
      <c r="D12" s="15"/>
      <c r="E12" s="15"/>
      <c r="F12" s="15" t="e">
        <f t="shared" si="0"/>
        <v>#DIV/0!</v>
      </c>
      <c r="G12" s="15"/>
      <c r="H12" s="15"/>
      <c r="I12" s="15"/>
      <c r="J12" s="15" t="e">
        <f t="shared" si="1"/>
        <v>#DIV/0!</v>
      </c>
      <c r="K12" s="15"/>
      <c r="L12" s="15"/>
      <c r="M12" s="15"/>
      <c r="N12" s="15" t="e">
        <f t="shared" si="2"/>
        <v>#DIV/0!</v>
      </c>
      <c r="O12" s="12"/>
      <c r="P12" s="12"/>
      <c r="Q12" s="12"/>
      <c r="R12" s="15" t="e">
        <f t="shared" si="3"/>
        <v>#DIV/0!</v>
      </c>
      <c r="S12" s="10"/>
      <c r="T12" s="15"/>
      <c r="U12" s="15"/>
      <c r="V12" s="15" t="e">
        <f t="shared" si="4"/>
        <v>#DIV/0!</v>
      </c>
      <c r="W12" s="15"/>
      <c r="X12" s="15"/>
      <c r="Y12" s="15"/>
      <c r="Z12" s="15" t="e">
        <f t="shared" si="5"/>
        <v>#DIV/0!</v>
      </c>
      <c r="AA12" s="15"/>
      <c r="AB12" s="15"/>
      <c r="AC12" s="15"/>
      <c r="AD12" s="15" t="e">
        <f t="shared" si="6"/>
        <v>#DIV/0!</v>
      </c>
      <c r="AE12" s="12"/>
      <c r="AF12" s="12"/>
      <c r="AG12" s="12"/>
      <c r="AH12" s="15" t="e">
        <f t="shared" si="7"/>
        <v>#DIV/0!</v>
      </c>
      <c r="AI12" s="29"/>
      <c r="AJ12" s="10"/>
      <c r="AK12" s="15"/>
      <c r="AL12" s="15"/>
      <c r="AM12" s="15" t="e">
        <f t="shared" si="8"/>
        <v>#DIV/0!</v>
      </c>
      <c r="AN12" s="15"/>
      <c r="AO12" s="15"/>
      <c r="AP12" s="15"/>
      <c r="AQ12" s="15" t="e">
        <f t="shared" si="9"/>
        <v>#DIV/0!</v>
      </c>
      <c r="AR12" s="15"/>
      <c r="AS12" s="15"/>
      <c r="AT12" s="15"/>
      <c r="AU12" s="15" t="e">
        <f t="shared" si="10"/>
        <v>#DIV/0!</v>
      </c>
      <c r="AV12" s="12"/>
      <c r="AW12" s="12"/>
      <c r="AX12" s="12"/>
      <c r="AY12" s="15" t="e">
        <f t="shared" si="11"/>
        <v>#DIV/0!</v>
      </c>
    </row>
    <row r="13" spans="1:51" ht="12" customHeight="1">
      <c r="A13" s="11" t="s">
        <v>357</v>
      </c>
      <c r="B13" s="10"/>
      <c r="C13" s="10"/>
      <c r="D13" s="15"/>
      <c r="E13" s="15"/>
      <c r="F13" s="15" t="e">
        <f t="shared" si="0"/>
        <v>#DIV/0!</v>
      </c>
      <c r="G13" s="15"/>
      <c r="H13" s="15"/>
      <c r="I13" s="15"/>
      <c r="J13" s="15" t="e">
        <f t="shared" si="1"/>
        <v>#DIV/0!</v>
      </c>
      <c r="K13" s="15"/>
      <c r="L13" s="15"/>
      <c r="M13" s="15"/>
      <c r="N13" s="15" t="e">
        <f t="shared" si="2"/>
        <v>#DIV/0!</v>
      </c>
      <c r="O13" s="12"/>
      <c r="P13" s="12"/>
      <c r="Q13" s="12"/>
      <c r="R13" s="15" t="e">
        <f t="shared" si="3"/>
        <v>#DIV/0!</v>
      </c>
      <c r="S13" s="10"/>
      <c r="T13" s="15"/>
      <c r="U13" s="15"/>
      <c r="V13" s="15" t="e">
        <f t="shared" si="4"/>
        <v>#DIV/0!</v>
      </c>
      <c r="W13" s="15"/>
      <c r="X13" s="15"/>
      <c r="Y13" s="15"/>
      <c r="Z13" s="15" t="e">
        <f t="shared" si="5"/>
        <v>#DIV/0!</v>
      </c>
      <c r="AA13" s="15"/>
      <c r="AB13" s="15"/>
      <c r="AC13" s="15"/>
      <c r="AD13" s="15" t="e">
        <f t="shared" si="6"/>
        <v>#DIV/0!</v>
      </c>
      <c r="AE13" s="12"/>
      <c r="AF13" s="12"/>
      <c r="AG13" s="12"/>
      <c r="AH13" s="15" t="e">
        <f t="shared" si="7"/>
        <v>#DIV/0!</v>
      </c>
      <c r="AI13" s="29"/>
      <c r="AJ13" s="10"/>
      <c r="AK13" s="15"/>
      <c r="AL13" s="15"/>
      <c r="AM13" s="15" t="e">
        <f t="shared" si="8"/>
        <v>#DIV/0!</v>
      </c>
      <c r="AN13" s="15"/>
      <c r="AO13" s="15"/>
      <c r="AP13" s="15"/>
      <c r="AQ13" s="15" t="e">
        <f t="shared" si="9"/>
        <v>#DIV/0!</v>
      </c>
      <c r="AR13" s="15"/>
      <c r="AS13" s="15"/>
      <c r="AT13" s="15"/>
      <c r="AU13" s="15" t="e">
        <f t="shared" si="10"/>
        <v>#DIV/0!</v>
      </c>
      <c r="AV13" s="12"/>
      <c r="AW13" s="12"/>
      <c r="AX13" s="12"/>
      <c r="AY13" s="15" t="e">
        <f t="shared" si="11"/>
        <v>#DIV/0!</v>
      </c>
    </row>
    <row r="14" spans="1:51" ht="12" customHeight="1">
      <c r="A14" s="11" t="s">
        <v>121</v>
      </c>
      <c r="B14" s="10"/>
      <c r="C14" s="10"/>
      <c r="D14" s="15"/>
      <c r="E14" s="15"/>
      <c r="F14" s="15" t="e">
        <f t="shared" si="0"/>
        <v>#DIV/0!</v>
      </c>
      <c r="G14" s="15"/>
      <c r="H14" s="15"/>
      <c r="I14" s="15"/>
      <c r="J14" s="15" t="e">
        <f t="shared" si="1"/>
        <v>#DIV/0!</v>
      </c>
      <c r="K14" s="15"/>
      <c r="L14" s="15"/>
      <c r="M14" s="15"/>
      <c r="N14" s="15" t="e">
        <f t="shared" si="2"/>
        <v>#DIV/0!</v>
      </c>
      <c r="O14" s="12"/>
      <c r="P14" s="12"/>
      <c r="Q14" s="12"/>
      <c r="R14" s="15" t="e">
        <f t="shared" si="3"/>
        <v>#DIV/0!</v>
      </c>
      <c r="S14" s="10"/>
      <c r="T14" s="15"/>
      <c r="U14" s="15"/>
      <c r="V14" s="15" t="e">
        <f t="shared" si="4"/>
        <v>#DIV/0!</v>
      </c>
      <c r="W14" s="15"/>
      <c r="X14" s="15"/>
      <c r="Y14" s="15"/>
      <c r="Z14" s="15" t="e">
        <f t="shared" si="5"/>
        <v>#DIV/0!</v>
      </c>
      <c r="AA14" s="15"/>
      <c r="AB14" s="15"/>
      <c r="AC14" s="15"/>
      <c r="AD14" s="15" t="e">
        <f t="shared" si="6"/>
        <v>#DIV/0!</v>
      </c>
      <c r="AE14" s="12"/>
      <c r="AF14" s="12"/>
      <c r="AG14" s="12"/>
      <c r="AH14" s="15" t="e">
        <f t="shared" si="7"/>
        <v>#DIV/0!</v>
      </c>
      <c r="AI14" s="29"/>
      <c r="AJ14" s="10"/>
      <c r="AK14" s="15"/>
      <c r="AL14" s="15"/>
      <c r="AM14" s="15" t="e">
        <f t="shared" si="8"/>
        <v>#DIV/0!</v>
      </c>
      <c r="AN14" s="15"/>
      <c r="AO14" s="15"/>
      <c r="AP14" s="15"/>
      <c r="AQ14" s="15" t="e">
        <f t="shared" si="9"/>
        <v>#DIV/0!</v>
      </c>
      <c r="AR14" s="15"/>
      <c r="AS14" s="15"/>
      <c r="AT14" s="15"/>
      <c r="AU14" s="15" t="e">
        <f t="shared" si="10"/>
        <v>#DIV/0!</v>
      </c>
      <c r="AV14" s="12"/>
      <c r="AW14" s="12"/>
      <c r="AX14" s="12"/>
      <c r="AY14" s="15" t="e">
        <f t="shared" si="11"/>
        <v>#DIV/0!</v>
      </c>
    </row>
    <row r="15" spans="1:51" ht="12" customHeight="1">
      <c r="A15" s="11" t="s">
        <v>124</v>
      </c>
      <c r="B15" s="10"/>
      <c r="C15" s="10"/>
      <c r="D15" s="15"/>
      <c r="E15" s="15"/>
      <c r="F15" s="15" t="e">
        <f t="shared" si="0"/>
        <v>#DIV/0!</v>
      </c>
      <c r="G15" s="15"/>
      <c r="H15" s="15"/>
      <c r="I15" s="15"/>
      <c r="J15" s="15" t="e">
        <f t="shared" si="1"/>
        <v>#DIV/0!</v>
      </c>
      <c r="K15" s="15"/>
      <c r="L15" s="15"/>
      <c r="M15" s="15"/>
      <c r="N15" s="15" t="e">
        <f t="shared" si="2"/>
        <v>#DIV/0!</v>
      </c>
      <c r="O15" s="12"/>
      <c r="P15" s="12"/>
      <c r="Q15" s="12"/>
      <c r="R15" s="15" t="e">
        <f t="shared" si="3"/>
        <v>#DIV/0!</v>
      </c>
      <c r="S15" s="10"/>
      <c r="T15" s="15"/>
      <c r="U15" s="15"/>
      <c r="V15" s="15" t="e">
        <f t="shared" si="4"/>
        <v>#DIV/0!</v>
      </c>
      <c r="W15" s="15"/>
      <c r="X15" s="15"/>
      <c r="Y15" s="15"/>
      <c r="Z15" s="15" t="e">
        <f t="shared" si="5"/>
        <v>#DIV/0!</v>
      </c>
      <c r="AA15" s="15"/>
      <c r="AB15" s="15"/>
      <c r="AC15" s="15"/>
      <c r="AD15" s="15" t="e">
        <f t="shared" si="6"/>
        <v>#DIV/0!</v>
      </c>
      <c r="AE15" s="12"/>
      <c r="AF15" s="12"/>
      <c r="AG15" s="12"/>
      <c r="AH15" s="15" t="e">
        <f t="shared" si="7"/>
        <v>#DIV/0!</v>
      </c>
      <c r="AI15" s="29"/>
      <c r="AJ15" s="10"/>
      <c r="AK15" s="15"/>
      <c r="AL15" s="15"/>
      <c r="AM15" s="15" t="e">
        <f t="shared" si="8"/>
        <v>#DIV/0!</v>
      </c>
      <c r="AN15" s="15"/>
      <c r="AO15" s="15"/>
      <c r="AP15" s="15"/>
      <c r="AQ15" s="15" t="e">
        <f t="shared" si="9"/>
        <v>#DIV/0!</v>
      </c>
      <c r="AR15" s="15"/>
      <c r="AS15" s="15"/>
      <c r="AT15" s="15"/>
      <c r="AU15" s="15" t="e">
        <f t="shared" si="10"/>
        <v>#DIV/0!</v>
      </c>
      <c r="AV15" s="12"/>
      <c r="AW15" s="12"/>
      <c r="AX15" s="12"/>
      <c r="AY15" s="15" t="e">
        <f t="shared" si="11"/>
        <v>#DIV/0!</v>
      </c>
    </row>
    <row r="16" spans="1:51" ht="12" customHeight="1">
      <c r="A16" s="11" t="s">
        <v>131</v>
      </c>
      <c r="B16" s="10"/>
      <c r="C16" s="10"/>
      <c r="D16" s="15"/>
      <c r="E16" s="15"/>
      <c r="F16" s="15" t="e">
        <f t="shared" si="0"/>
        <v>#DIV/0!</v>
      </c>
      <c r="G16" s="15"/>
      <c r="H16" s="15"/>
      <c r="I16" s="15"/>
      <c r="J16" s="15" t="e">
        <f t="shared" si="1"/>
        <v>#DIV/0!</v>
      </c>
      <c r="K16" s="15"/>
      <c r="L16" s="15"/>
      <c r="M16" s="15"/>
      <c r="N16" s="15" t="e">
        <f t="shared" si="2"/>
        <v>#DIV/0!</v>
      </c>
      <c r="O16" s="12"/>
      <c r="P16" s="12"/>
      <c r="Q16" s="12"/>
      <c r="R16" s="15" t="e">
        <f t="shared" si="3"/>
        <v>#DIV/0!</v>
      </c>
      <c r="S16" s="10"/>
      <c r="T16" s="15"/>
      <c r="U16" s="15"/>
      <c r="V16" s="15" t="e">
        <f t="shared" si="4"/>
        <v>#DIV/0!</v>
      </c>
      <c r="W16" s="15"/>
      <c r="X16" s="15"/>
      <c r="Y16" s="15"/>
      <c r="Z16" s="15" t="e">
        <f t="shared" si="5"/>
        <v>#DIV/0!</v>
      </c>
      <c r="AA16" s="15"/>
      <c r="AB16" s="15"/>
      <c r="AC16" s="15"/>
      <c r="AD16" s="15" t="e">
        <f t="shared" si="6"/>
        <v>#DIV/0!</v>
      </c>
      <c r="AE16" s="12"/>
      <c r="AF16" s="12"/>
      <c r="AG16" s="12"/>
      <c r="AH16" s="15" t="e">
        <f t="shared" si="7"/>
        <v>#DIV/0!</v>
      </c>
      <c r="AI16" s="29"/>
      <c r="AJ16" s="10"/>
      <c r="AK16" s="15"/>
      <c r="AL16" s="15"/>
      <c r="AM16" s="15" t="e">
        <f t="shared" si="8"/>
        <v>#DIV/0!</v>
      </c>
      <c r="AN16" s="15"/>
      <c r="AO16" s="15"/>
      <c r="AP16" s="15"/>
      <c r="AQ16" s="15" t="e">
        <f t="shared" si="9"/>
        <v>#DIV/0!</v>
      </c>
      <c r="AR16" s="15"/>
      <c r="AS16" s="15"/>
      <c r="AT16" s="15"/>
      <c r="AU16" s="15" t="e">
        <f t="shared" si="10"/>
        <v>#DIV/0!</v>
      </c>
      <c r="AV16" s="12"/>
      <c r="AW16" s="12"/>
      <c r="AX16" s="12"/>
      <c r="AY16" s="15" t="e">
        <f t="shared" si="11"/>
        <v>#DIV/0!</v>
      </c>
    </row>
    <row r="17" spans="1:51" ht="12" customHeight="1">
      <c r="A17" s="11" t="s">
        <v>198</v>
      </c>
      <c r="B17" s="10"/>
      <c r="C17" s="10"/>
      <c r="D17" s="15"/>
      <c r="E17" s="15"/>
      <c r="F17" s="15" t="e">
        <f t="shared" si="0"/>
        <v>#DIV/0!</v>
      </c>
      <c r="G17" s="15"/>
      <c r="H17" s="15"/>
      <c r="I17" s="15"/>
      <c r="J17" s="15" t="e">
        <f t="shared" si="1"/>
        <v>#DIV/0!</v>
      </c>
      <c r="K17" s="15"/>
      <c r="L17" s="15"/>
      <c r="M17" s="15"/>
      <c r="N17" s="15" t="e">
        <f t="shared" si="2"/>
        <v>#DIV/0!</v>
      </c>
      <c r="O17" s="12"/>
      <c r="P17" s="12"/>
      <c r="Q17" s="12"/>
      <c r="R17" s="15" t="e">
        <f t="shared" si="3"/>
        <v>#DIV/0!</v>
      </c>
      <c r="S17" s="10"/>
      <c r="T17" s="15"/>
      <c r="U17" s="15"/>
      <c r="V17" s="15" t="e">
        <f t="shared" si="4"/>
        <v>#DIV/0!</v>
      </c>
      <c r="W17" s="15"/>
      <c r="X17" s="15"/>
      <c r="Y17" s="15"/>
      <c r="Z17" s="15" t="e">
        <f t="shared" si="5"/>
        <v>#DIV/0!</v>
      </c>
      <c r="AA17" s="15"/>
      <c r="AB17" s="15"/>
      <c r="AC17" s="15"/>
      <c r="AD17" s="15" t="e">
        <f t="shared" si="6"/>
        <v>#DIV/0!</v>
      </c>
      <c r="AE17" s="12"/>
      <c r="AF17" s="12"/>
      <c r="AG17" s="12"/>
      <c r="AH17" s="15" t="e">
        <f t="shared" si="7"/>
        <v>#DIV/0!</v>
      </c>
      <c r="AI17" s="29"/>
      <c r="AJ17" s="10"/>
      <c r="AK17" s="15"/>
      <c r="AL17" s="15"/>
      <c r="AM17" s="15" t="e">
        <f t="shared" si="8"/>
        <v>#DIV/0!</v>
      </c>
      <c r="AN17" s="15"/>
      <c r="AO17" s="15"/>
      <c r="AP17" s="15"/>
      <c r="AQ17" s="15" t="e">
        <f t="shared" si="9"/>
        <v>#DIV/0!</v>
      </c>
      <c r="AR17" s="15"/>
      <c r="AS17" s="15"/>
      <c r="AT17" s="15"/>
      <c r="AU17" s="15" t="e">
        <f t="shared" si="10"/>
        <v>#DIV/0!</v>
      </c>
      <c r="AV17" s="12"/>
      <c r="AW17" s="12"/>
      <c r="AX17" s="12"/>
      <c r="AY17" s="15" t="e">
        <f t="shared" si="11"/>
        <v>#DIV/0!</v>
      </c>
    </row>
    <row r="18" spans="1:51" ht="12" customHeight="1">
      <c r="A18" s="11" t="s">
        <v>200</v>
      </c>
      <c r="B18" s="10"/>
      <c r="C18" s="10"/>
      <c r="D18" s="15"/>
      <c r="E18" s="15"/>
      <c r="F18" s="15" t="e">
        <f t="shared" si="0"/>
        <v>#DIV/0!</v>
      </c>
      <c r="G18" s="15"/>
      <c r="H18" s="15"/>
      <c r="I18" s="15"/>
      <c r="J18" s="15" t="e">
        <f t="shared" si="1"/>
        <v>#DIV/0!</v>
      </c>
      <c r="K18" s="15"/>
      <c r="L18" s="15"/>
      <c r="M18" s="15"/>
      <c r="N18" s="15" t="e">
        <f t="shared" si="2"/>
        <v>#DIV/0!</v>
      </c>
      <c r="O18" s="12"/>
      <c r="P18" s="12"/>
      <c r="Q18" s="12"/>
      <c r="R18" s="15" t="e">
        <f t="shared" si="3"/>
        <v>#DIV/0!</v>
      </c>
      <c r="S18" s="10"/>
      <c r="T18" s="15"/>
      <c r="U18" s="15"/>
      <c r="V18" s="15" t="e">
        <f t="shared" si="4"/>
        <v>#DIV/0!</v>
      </c>
      <c r="W18" s="15"/>
      <c r="X18" s="15"/>
      <c r="Y18" s="15"/>
      <c r="Z18" s="15" t="e">
        <f t="shared" si="5"/>
        <v>#DIV/0!</v>
      </c>
      <c r="AA18" s="15"/>
      <c r="AB18" s="15"/>
      <c r="AC18" s="15"/>
      <c r="AD18" s="15" t="e">
        <f t="shared" si="6"/>
        <v>#DIV/0!</v>
      </c>
      <c r="AE18" s="12"/>
      <c r="AF18" s="12"/>
      <c r="AG18" s="12"/>
      <c r="AH18" s="15" t="e">
        <f t="shared" si="7"/>
        <v>#DIV/0!</v>
      </c>
      <c r="AI18" s="29"/>
      <c r="AJ18" s="10"/>
      <c r="AK18" s="15"/>
      <c r="AL18" s="15"/>
      <c r="AM18" s="15" t="e">
        <f t="shared" si="8"/>
        <v>#DIV/0!</v>
      </c>
      <c r="AN18" s="15"/>
      <c r="AO18" s="15"/>
      <c r="AP18" s="15"/>
      <c r="AQ18" s="15" t="e">
        <f t="shared" si="9"/>
        <v>#DIV/0!</v>
      </c>
      <c r="AR18" s="15"/>
      <c r="AS18" s="15"/>
      <c r="AT18" s="15"/>
      <c r="AU18" s="15" t="e">
        <f t="shared" si="10"/>
        <v>#DIV/0!</v>
      </c>
      <c r="AV18" s="12"/>
      <c r="AW18" s="12"/>
      <c r="AX18" s="12"/>
      <c r="AY18" s="15" t="e">
        <f t="shared" si="11"/>
        <v>#DIV/0!</v>
      </c>
    </row>
    <row r="19" spans="1:51" ht="12" customHeight="1">
      <c r="A19" s="11" t="s">
        <v>201</v>
      </c>
      <c r="B19" s="10"/>
      <c r="C19" s="10"/>
      <c r="D19" s="15"/>
      <c r="E19" s="15"/>
      <c r="F19" s="15" t="e">
        <f t="shared" si="0"/>
        <v>#DIV/0!</v>
      </c>
      <c r="G19" s="15"/>
      <c r="H19" s="15"/>
      <c r="I19" s="15"/>
      <c r="J19" s="15" t="e">
        <f t="shared" si="1"/>
        <v>#DIV/0!</v>
      </c>
      <c r="K19" s="15"/>
      <c r="L19" s="15"/>
      <c r="M19" s="15"/>
      <c r="N19" s="15" t="e">
        <f t="shared" si="2"/>
        <v>#DIV/0!</v>
      </c>
      <c r="O19" s="12"/>
      <c r="P19" s="12"/>
      <c r="Q19" s="12"/>
      <c r="R19" s="15" t="e">
        <f t="shared" si="3"/>
        <v>#DIV/0!</v>
      </c>
      <c r="S19" s="10"/>
      <c r="T19" s="15"/>
      <c r="U19" s="15"/>
      <c r="V19" s="15" t="e">
        <f t="shared" si="4"/>
        <v>#DIV/0!</v>
      </c>
      <c r="W19" s="15"/>
      <c r="X19" s="15"/>
      <c r="Y19" s="15"/>
      <c r="Z19" s="15" t="e">
        <f t="shared" si="5"/>
        <v>#DIV/0!</v>
      </c>
      <c r="AA19" s="15"/>
      <c r="AB19" s="15"/>
      <c r="AC19" s="15"/>
      <c r="AD19" s="15" t="e">
        <f t="shared" si="6"/>
        <v>#DIV/0!</v>
      </c>
      <c r="AE19" s="12"/>
      <c r="AF19" s="12"/>
      <c r="AG19" s="12"/>
      <c r="AH19" s="15" t="e">
        <f t="shared" si="7"/>
        <v>#DIV/0!</v>
      </c>
      <c r="AI19" s="29"/>
      <c r="AJ19" s="10"/>
      <c r="AK19" s="15"/>
      <c r="AL19" s="15"/>
      <c r="AM19" s="15" t="e">
        <f t="shared" si="8"/>
        <v>#DIV/0!</v>
      </c>
      <c r="AN19" s="15"/>
      <c r="AO19" s="15"/>
      <c r="AP19" s="15"/>
      <c r="AQ19" s="15" t="e">
        <f t="shared" si="9"/>
        <v>#DIV/0!</v>
      </c>
      <c r="AR19" s="15"/>
      <c r="AS19" s="15"/>
      <c r="AT19" s="15"/>
      <c r="AU19" s="15" t="e">
        <f t="shared" si="10"/>
        <v>#DIV/0!</v>
      </c>
      <c r="AV19" s="12"/>
      <c r="AW19" s="12"/>
      <c r="AX19" s="12"/>
      <c r="AY19" s="15" t="e">
        <f t="shared" si="11"/>
        <v>#DIV/0!</v>
      </c>
    </row>
    <row r="20" spans="1:51" ht="12" customHeight="1">
      <c r="A20" s="11" t="s">
        <v>230</v>
      </c>
      <c r="B20" s="10"/>
      <c r="C20" s="10"/>
      <c r="D20" s="15"/>
      <c r="E20" s="15"/>
      <c r="F20" s="15" t="e">
        <f t="shared" si="0"/>
        <v>#DIV/0!</v>
      </c>
      <c r="G20" s="15"/>
      <c r="H20" s="15"/>
      <c r="I20" s="15"/>
      <c r="J20" s="15" t="e">
        <f t="shared" si="1"/>
        <v>#DIV/0!</v>
      </c>
      <c r="K20" s="15"/>
      <c r="L20" s="15"/>
      <c r="M20" s="15"/>
      <c r="N20" s="15" t="e">
        <f t="shared" si="2"/>
        <v>#DIV/0!</v>
      </c>
      <c r="O20" s="12"/>
      <c r="P20" s="12"/>
      <c r="Q20" s="12"/>
      <c r="R20" s="15" t="e">
        <f t="shared" si="3"/>
        <v>#DIV/0!</v>
      </c>
      <c r="S20" s="10"/>
      <c r="T20" s="15"/>
      <c r="U20" s="15"/>
      <c r="V20" s="15" t="e">
        <f t="shared" si="4"/>
        <v>#DIV/0!</v>
      </c>
      <c r="W20" s="15"/>
      <c r="X20" s="15"/>
      <c r="Y20" s="15"/>
      <c r="Z20" s="15" t="e">
        <f t="shared" si="5"/>
        <v>#DIV/0!</v>
      </c>
      <c r="AA20" s="15"/>
      <c r="AB20" s="15"/>
      <c r="AC20" s="15"/>
      <c r="AD20" s="15" t="e">
        <f t="shared" si="6"/>
        <v>#DIV/0!</v>
      </c>
      <c r="AE20" s="12"/>
      <c r="AF20" s="12"/>
      <c r="AG20" s="12"/>
      <c r="AH20" s="15" t="e">
        <f t="shared" si="7"/>
        <v>#DIV/0!</v>
      </c>
      <c r="AI20" s="29"/>
      <c r="AJ20" s="10"/>
      <c r="AK20" s="15"/>
      <c r="AL20" s="15"/>
      <c r="AM20" s="15" t="e">
        <f t="shared" si="8"/>
        <v>#DIV/0!</v>
      </c>
      <c r="AN20" s="15"/>
      <c r="AO20" s="15"/>
      <c r="AP20" s="15"/>
      <c r="AQ20" s="15" t="e">
        <f t="shared" si="9"/>
        <v>#DIV/0!</v>
      </c>
      <c r="AR20" s="15"/>
      <c r="AS20" s="15"/>
      <c r="AT20" s="15"/>
      <c r="AU20" s="15" t="e">
        <f t="shared" si="10"/>
        <v>#DIV/0!</v>
      </c>
      <c r="AV20" s="12"/>
      <c r="AW20" s="12"/>
      <c r="AX20" s="12"/>
      <c r="AY20" s="15" t="e">
        <f t="shared" si="11"/>
        <v>#DIV/0!</v>
      </c>
    </row>
    <row r="21" spans="1:51" ht="12" customHeight="1">
      <c r="A21" s="11" t="s">
        <v>359</v>
      </c>
      <c r="B21" s="10"/>
      <c r="C21" s="10"/>
      <c r="D21" s="15"/>
      <c r="E21" s="15"/>
      <c r="F21" s="15" t="e">
        <f t="shared" si="0"/>
        <v>#DIV/0!</v>
      </c>
      <c r="G21" s="15"/>
      <c r="H21" s="15"/>
      <c r="I21" s="15"/>
      <c r="J21" s="15" t="e">
        <f t="shared" si="1"/>
        <v>#DIV/0!</v>
      </c>
      <c r="K21" s="15"/>
      <c r="L21" s="15"/>
      <c r="M21" s="15"/>
      <c r="N21" s="15" t="e">
        <f t="shared" si="2"/>
        <v>#DIV/0!</v>
      </c>
      <c r="O21" s="12"/>
      <c r="P21" s="12"/>
      <c r="Q21" s="12"/>
      <c r="R21" s="15" t="e">
        <f t="shared" si="3"/>
        <v>#DIV/0!</v>
      </c>
      <c r="S21" s="10"/>
      <c r="T21" s="15"/>
      <c r="U21" s="15"/>
      <c r="V21" s="15" t="e">
        <f t="shared" si="4"/>
        <v>#DIV/0!</v>
      </c>
      <c r="W21" s="15"/>
      <c r="X21" s="15"/>
      <c r="Y21" s="15"/>
      <c r="Z21" s="15" t="e">
        <f t="shared" si="5"/>
        <v>#DIV/0!</v>
      </c>
      <c r="AA21" s="15"/>
      <c r="AB21" s="15"/>
      <c r="AC21" s="15"/>
      <c r="AD21" s="15" t="e">
        <f t="shared" si="6"/>
        <v>#DIV/0!</v>
      </c>
      <c r="AE21" s="12"/>
      <c r="AF21" s="12"/>
      <c r="AG21" s="12"/>
      <c r="AH21" s="15" t="e">
        <f t="shared" si="7"/>
        <v>#DIV/0!</v>
      </c>
      <c r="AI21" s="29"/>
      <c r="AJ21" s="10"/>
      <c r="AK21" s="15"/>
      <c r="AL21" s="15"/>
      <c r="AM21" s="15" t="e">
        <f t="shared" si="8"/>
        <v>#DIV/0!</v>
      </c>
      <c r="AN21" s="15"/>
      <c r="AO21" s="15"/>
      <c r="AP21" s="15"/>
      <c r="AQ21" s="15" t="e">
        <f t="shared" si="9"/>
        <v>#DIV/0!</v>
      </c>
      <c r="AR21" s="15"/>
      <c r="AS21" s="15"/>
      <c r="AT21" s="15"/>
      <c r="AU21" s="15" t="e">
        <f t="shared" si="10"/>
        <v>#DIV/0!</v>
      </c>
      <c r="AV21" s="12"/>
      <c r="AW21" s="12"/>
      <c r="AX21" s="12"/>
      <c r="AY21" s="15" t="e">
        <f t="shared" si="11"/>
        <v>#DIV/0!</v>
      </c>
    </row>
    <row r="22" spans="1:51" ht="12" customHeight="1">
      <c r="A22" s="11" t="s">
        <v>361</v>
      </c>
      <c r="B22" s="10"/>
      <c r="C22" s="10"/>
      <c r="D22" s="15"/>
      <c r="E22" s="15"/>
      <c r="F22" s="15" t="e">
        <f t="shared" si="0"/>
        <v>#DIV/0!</v>
      </c>
      <c r="G22" s="15"/>
      <c r="H22" s="15"/>
      <c r="I22" s="15"/>
      <c r="J22" s="15" t="e">
        <f t="shared" si="1"/>
        <v>#DIV/0!</v>
      </c>
      <c r="K22" s="15"/>
      <c r="L22" s="15"/>
      <c r="M22" s="15"/>
      <c r="N22" s="15" t="e">
        <f t="shared" si="2"/>
        <v>#DIV/0!</v>
      </c>
      <c r="O22" s="12"/>
      <c r="P22" s="12"/>
      <c r="Q22" s="12"/>
      <c r="R22" s="15" t="e">
        <f t="shared" si="3"/>
        <v>#DIV/0!</v>
      </c>
      <c r="S22" s="10"/>
      <c r="T22" s="15"/>
      <c r="U22" s="15"/>
      <c r="V22" s="15" t="e">
        <f t="shared" si="4"/>
        <v>#DIV/0!</v>
      </c>
      <c r="W22" s="15"/>
      <c r="X22" s="15"/>
      <c r="Y22" s="15"/>
      <c r="Z22" s="15" t="e">
        <f t="shared" si="5"/>
        <v>#DIV/0!</v>
      </c>
      <c r="AA22" s="15"/>
      <c r="AB22" s="15"/>
      <c r="AC22" s="15"/>
      <c r="AD22" s="15" t="e">
        <f t="shared" si="6"/>
        <v>#DIV/0!</v>
      </c>
      <c r="AE22" s="12"/>
      <c r="AF22" s="12"/>
      <c r="AG22" s="12"/>
      <c r="AH22" s="15" t="e">
        <f t="shared" si="7"/>
        <v>#DIV/0!</v>
      </c>
      <c r="AI22" s="29"/>
      <c r="AJ22" s="10"/>
      <c r="AK22" s="15"/>
      <c r="AL22" s="15"/>
      <c r="AM22" s="15" t="e">
        <f t="shared" si="8"/>
        <v>#DIV/0!</v>
      </c>
      <c r="AN22" s="15"/>
      <c r="AO22" s="15"/>
      <c r="AP22" s="15"/>
      <c r="AQ22" s="15" t="e">
        <f t="shared" si="9"/>
        <v>#DIV/0!</v>
      </c>
      <c r="AR22" s="15"/>
      <c r="AS22" s="15"/>
      <c r="AT22" s="15"/>
      <c r="AU22" s="15" t="e">
        <f t="shared" si="10"/>
        <v>#DIV/0!</v>
      </c>
      <c r="AV22" s="12"/>
      <c r="AW22" s="12"/>
      <c r="AX22" s="12"/>
      <c r="AY22" s="15" t="e">
        <f t="shared" si="11"/>
        <v>#DIV/0!</v>
      </c>
    </row>
    <row r="23" spans="1:51" ht="12" customHeight="1">
      <c r="A23" s="11" t="s">
        <v>133</v>
      </c>
      <c r="B23" s="10"/>
      <c r="C23" s="10"/>
      <c r="D23" s="15"/>
      <c r="E23" s="15"/>
      <c r="F23" s="15" t="e">
        <f t="shared" si="0"/>
        <v>#DIV/0!</v>
      </c>
      <c r="G23" s="15"/>
      <c r="H23" s="15"/>
      <c r="I23" s="15"/>
      <c r="J23" s="15" t="e">
        <f t="shared" si="1"/>
        <v>#DIV/0!</v>
      </c>
      <c r="K23" s="15"/>
      <c r="L23" s="15"/>
      <c r="M23" s="15"/>
      <c r="N23" s="15" t="e">
        <f t="shared" si="2"/>
        <v>#DIV/0!</v>
      </c>
      <c r="O23" s="12"/>
      <c r="P23" s="12"/>
      <c r="Q23" s="12"/>
      <c r="R23" s="15" t="e">
        <f t="shared" si="3"/>
        <v>#DIV/0!</v>
      </c>
      <c r="S23" s="10"/>
      <c r="T23" s="15"/>
      <c r="U23" s="15"/>
      <c r="V23" s="15" t="e">
        <f t="shared" si="4"/>
        <v>#DIV/0!</v>
      </c>
      <c r="W23" s="15"/>
      <c r="X23" s="15"/>
      <c r="Y23" s="15"/>
      <c r="Z23" s="15" t="e">
        <f t="shared" si="5"/>
        <v>#DIV/0!</v>
      </c>
      <c r="AA23" s="15"/>
      <c r="AB23" s="15"/>
      <c r="AC23" s="15"/>
      <c r="AD23" s="15" t="e">
        <f t="shared" si="6"/>
        <v>#DIV/0!</v>
      </c>
      <c r="AE23" s="12"/>
      <c r="AF23" s="12"/>
      <c r="AG23" s="12"/>
      <c r="AH23" s="15" t="e">
        <f t="shared" si="7"/>
        <v>#DIV/0!</v>
      </c>
      <c r="AI23" s="29"/>
      <c r="AJ23" s="10"/>
      <c r="AK23" s="15"/>
      <c r="AL23" s="15"/>
      <c r="AM23" s="15" t="e">
        <f t="shared" si="8"/>
        <v>#DIV/0!</v>
      </c>
      <c r="AN23" s="15"/>
      <c r="AO23" s="15"/>
      <c r="AP23" s="15"/>
      <c r="AQ23" s="15" t="e">
        <f t="shared" si="9"/>
        <v>#DIV/0!</v>
      </c>
      <c r="AR23" s="15"/>
      <c r="AS23" s="15"/>
      <c r="AT23" s="15"/>
      <c r="AU23" s="15" t="e">
        <f t="shared" si="10"/>
        <v>#DIV/0!</v>
      </c>
      <c r="AV23" s="12"/>
      <c r="AW23" s="12"/>
      <c r="AX23" s="12"/>
      <c r="AY23" s="15" t="e">
        <f t="shared" si="11"/>
        <v>#DIV/0!</v>
      </c>
    </row>
    <row r="24" spans="1:51" ht="12" customHeight="1">
      <c r="A24" s="11" t="s">
        <v>253</v>
      </c>
      <c r="B24" s="10"/>
      <c r="C24" s="10"/>
      <c r="D24" s="15"/>
      <c r="E24" s="15"/>
      <c r="F24" s="15" t="e">
        <f t="shared" si="0"/>
        <v>#DIV/0!</v>
      </c>
      <c r="G24" s="15"/>
      <c r="H24" s="15"/>
      <c r="I24" s="15"/>
      <c r="J24" s="15" t="e">
        <f t="shared" si="1"/>
        <v>#DIV/0!</v>
      </c>
      <c r="K24" s="15"/>
      <c r="L24" s="15"/>
      <c r="M24" s="15"/>
      <c r="N24" s="15" t="e">
        <f t="shared" si="2"/>
        <v>#DIV/0!</v>
      </c>
      <c r="O24" s="12"/>
      <c r="P24" s="12"/>
      <c r="Q24" s="12"/>
      <c r="R24" s="15" t="e">
        <f t="shared" si="3"/>
        <v>#DIV/0!</v>
      </c>
      <c r="S24" s="10"/>
      <c r="T24" s="15"/>
      <c r="U24" s="15"/>
      <c r="V24" s="15" t="e">
        <f t="shared" si="4"/>
        <v>#DIV/0!</v>
      </c>
      <c r="W24" s="15"/>
      <c r="X24" s="15"/>
      <c r="Y24" s="15"/>
      <c r="Z24" s="15" t="e">
        <f t="shared" si="5"/>
        <v>#DIV/0!</v>
      </c>
      <c r="AA24" s="15"/>
      <c r="AB24" s="15"/>
      <c r="AC24" s="15"/>
      <c r="AD24" s="15" t="e">
        <f t="shared" si="6"/>
        <v>#DIV/0!</v>
      </c>
      <c r="AE24" s="12"/>
      <c r="AF24" s="12"/>
      <c r="AG24" s="12"/>
      <c r="AH24" s="15" t="e">
        <f t="shared" si="7"/>
        <v>#DIV/0!</v>
      </c>
      <c r="AI24" s="29"/>
      <c r="AJ24" s="10"/>
      <c r="AK24" s="15"/>
      <c r="AL24" s="15"/>
      <c r="AM24" s="15" t="e">
        <f t="shared" si="8"/>
        <v>#DIV/0!</v>
      </c>
      <c r="AN24" s="15"/>
      <c r="AO24" s="15"/>
      <c r="AP24" s="15"/>
      <c r="AQ24" s="15" t="e">
        <f t="shared" si="9"/>
        <v>#DIV/0!</v>
      </c>
      <c r="AR24" s="15"/>
      <c r="AS24" s="15"/>
      <c r="AT24" s="15"/>
      <c r="AU24" s="15" t="e">
        <f t="shared" si="10"/>
        <v>#DIV/0!</v>
      </c>
      <c r="AV24" s="12"/>
      <c r="AW24" s="12"/>
      <c r="AX24" s="12"/>
      <c r="AY24" s="15" t="e">
        <f t="shared" si="11"/>
        <v>#DIV/0!</v>
      </c>
    </row>
    <row r="25" spans="1:51" ht="12" customHeight="1">
      <c r="A25" s="11" t="s">
        <v>258</v>
      </c>
      <c r="B25" s="10"/>
      <c r="C25" s="10"/>
      <c r="D25" s="15"/>
      <c r="E25" s="15"/>
      <c r="F25" s="15" t="e">
        <f t="shared" si="0"/>
        <v>#DIV/0!</v>
      </c>
      <c r="G25" s="15"/>
      <c r="H25" s="15"/>
      <c r="I25" s="15"/>
      <c r="J25" s="15" t="e">
        <f t="shared" si="1"/>
        <v>#DIV/0!</v>
      </c>
      <c r="K25" s="15"/>
      <c r="L25" s="15"/>
      <c r="M25" s="15"/>
      <c r="N25" s="15" t="e">
        <f t="shared" si="2"/>
        <v>#DIV/0!</v>
      </c>
      <c r="O25" s="12"/>
      <c r="P25" s="12"/>
      <c r="Q25" s="12"/>
      <c r="R25" s="15" t="e">
        <f t="shared" si="3"/>
        <v>#DIV/0!</v>
      </c>
      <c r="S25" s="10"/>
      <c r="T25" s="15"/>
      <c r="U25" s="15"/>
      <c r="V25" s="15" t="e">
        <f t="shared" si="4"/>
        <v>#DIV/0!</v>
      </c>
      <c r="W25" s="15"/>
      <c r="X25" s="15"/>
      <c r="Y25" s="15"/>
      <c r="Z25" s="15" t="e">
        <f t="shared" si="5"/>
        <v>#DIV/0!</v>
      </c>
      <c r="AA25" s="15"/>
      <c r="AB25" s="15"/>
      <c r="AC25" s="15"/>
      <c r="AD25" s="15" t="e">
        <f t="shared" si="6"/>
        <v>#DIV/0!</v>
      </c>
      <c r="AE25" s="12"/>
      <c r="AF25" s="12"/>
      <c r="AG25" s="12"/>
      <c r="AH25" s="15" t="e">
        <f t="shared" si="7"/>
        <v>#DIV/0!</v>
      </c>
      <c r="AI25" s="29"/>
      <c r="AJ25" s="10"/>
      <c r="AK25" s="15"/>
      <c r="AL25" s="15"/>
      <c r="AM25" s="15" t="e">
        <f t="shared" si="8"/>
        <v>#DIV/0!</v>
      </c>
      <c r="AN25" s="15"/>
      <c r="AO25" s="15"/>
      <c r="AP25" s="15"/>
      <c r="AQ25" s="15" t="e">
        <f t="shared" si="9"/>
        <v>#DIV/0!</v>
      </c>
      <c r="AR25" s="15"/>
      <c r="AS25" s="15"/>
      <c r="AT25" s="15"/>
      <c r="AU25" s="15" t="e">
        <f t="shared" si="10"/>
        <v>#DIV/0!</v>
      </c>
      <c r="AV25" s="12"/>
      <c r="AW25" s="12"/>
      <c r="AX25" s="12"/>
      <c r="AY25" s="15" t="e">
        <f t="shared" si="11"/>
        <v>#DIV/0!</v>
      </c>
    </row>
    <row r="26" spans="1:51" ht="12" customHeight="1">
      <c r="A26" s="11" t="s">
        <v>269</v>
      </c>
      <c r="B26" s="10"/>
      <c r="C26" s="10"/>
      <c r="D26" s="15"/>
      <c r="E26" s="15"/>
      <c r="F26" s="15" t="e">
        <f t="shared" si="0"/>
        <v>#DIV/0!</v>
      </c>
      <c r="G26" s="15"/>
      <c r="H26" s="15"/>
      <c r="I26" s="15"/>
      <c r="J26" s="15" t="e">
        <f t="shared" si="1"/>
        <v>#DIV/0!</v>
      </c>
      <c r="K26" s="15"/>
      <c r="L26" s="15"/>
      <c r="M26" s="15"/>
      <c r="N26" s="15" t="e">
        <f t="shared" si="2"/>
        <v>#DIV/0!</v>
      </c>
      <c r="O26" s="12"/>
      <c r="P26" s="12"/>
      <c r="Q26" s="12"/>
      <c r="R26" s="15" t="e">
        <f t="shared" si="3"/>
        <v>#DIV/0!</v>
      </c>
      <c r="S26" s="10"/>
      <c r="T26" s="15"/>
      <c r="U26" s="15"/>
      <c r="V26" s="15" t="e">
        <f t="shared" si="4"/>
        <v>#DIV/0!</v>
      </c>
      <c r="W26" s="15"/>
      <c r="X26" s="15"/>
      <c r="Y26" s="15"/>
      <c r="Z26" s="15" t="e">
        <f t="shared" si="5"/>
        <v>#DIV/0!</v>
      </c>
      <c r="AA26" s="15"/>
      <c r="AB26" s="15"/>
      <c r="AC26" s="15"/>
      <c r="AD26" s="15" t="e">
        <f t="shared" si="6"/>
        <v>#DIV/0!</v>
      </c>
      <c r="AE26" s="12"/>
      <c r="AF26" s="12"/>
      <c r="AG26" s="12"/>
      <c r="AH26" s="15" t="e">
        <f t="shared" si="7"/>
        <v>#DIV/0!</v>
      </c>
      <c r="AI26" s="29"/>
      <c r="AJ26" s="10"/>
      <c r="AK26" s="15"/>
      <c r="AL26" s="15"/>
      <c r="AM26" s="15" t="e">
        <f t="shared" si="8"/>
        <v>#DIV/0!</v>
      </c>
      <c r="AN26" s="15"/>
      <c r="AO26" s="15"/>
      <c r="AP26" s="15"/>
      <c r="AQ26" s="15" t="e">
        <f t="shared" si="9"/>
        <v>#DIV/0!</v>
      </c>
      <c r="AR26" s="15"/>
      <c r="AS26" s="15"/>
      <c r="AT26" s="15"/>
      <c r="AU26" s="15" t="e">
        <f t="shared" si="10"/>
        <v>#DIV/0!</v>
      </c>
      <c r="AV26" s="12"/>
      <c r="AW26" s="12"/>
      <c r="AX26" s="12"/>
      <c r="AY26" s="15" t="e">
        <f t="shared" si="11"/>
        <v>#DIV/0!</v>
      </c>
    </row>
    <row r="27" spans="1:51" ht="12" customHeight="1">
      <c r="A27" s="11" t="s">
        <v>364</v>
      </c>
      <c r="B27" s="10"/>
      <c r="C27" s="10"/>
      <c r="D27" s="15"/>
      <c r="E27" s="15"/>
      <c r="F27" s="15" t="e">
        <f t="shared" si="0"/>
        <v>#DIV/0!</v>
      </c>
      <c r="G27" s="15"/>
      <c r="H27" s="15"/>
      <c r="I27" s="15"/>
      <c r="J27" s="15" t="e">
        <f t="shared" si="1"/>
        <v>#DIV/0!</v>
      </c>
      <c r="K27" s="15"/>
      <c r="L27" s="15"/>
      <c r="M27" s="15"/>
      <c r="N27" s="15" t="e">
        <f t="shared" si="2"/>
        <v>#DIV/0!</v>
      </c>
      <c r="O27" s="12"/>
      <c r="P27" s="12"/>
      <c r="Q27" s="12"/>
      <c r="R27" s="15" t="e">
        <f t="shared" si="3"/>
        <v>#DIV/0!</v>
      </c>
      <c r="S27" s="10"/>
      <c r="T27" s="15"/>
      <c r="U27" s="15"/>
      <c r="V27" s="15" t="e">
        <f t="shared" si="4"/>
        <v>#DIV/0!</v>
      </c>
      <c r="W27" s="15"/>
      <c r="X27" s="15"/>
      <c r="Y27" s="15"/>
      <c r="Z27" s="15" t="e">
        <f t="shared" si="5"/>
        <v>#DIV/0!</v>
      </c>
      <c r="AA27" s="15"/>
      <c r="AB27" s="15"/>
      <c r="AC27" s="15"/>
      <c r="AD27" s="15" t="e">
        <f t="shared" si="6"/>
        <v>#DIV/0!</v>
      </c>
      <c r="AE27" s="12"/>
      <c r="AF27" s="12"/>
      <c r="AG27" s="12"/>
      <c r="AH27" s="15" t="e">
        <f t="shared" si="7"/>
        <v>#DIV/0!</v>
      </c>
      <c r="AI27" s="29"/>
      <c r="AJ27" s="10"/>
      <c r="AK27" s="15"/>
      <c r="AL27" s="15"/>
      <c r="AM27" s="15" t="e">
        <f t="shared" si="8"/>
        <v>#DIV/0!</v>
      </c>
      <c r="AN27" s="15"/>
      <c r="AO27" s="15"/>
      <c r="AP27" s="15"/>
      <c r="AQ27" s="15" t="e">
        <f t="shared" si="9"/>
        <v>#DIV/0!</v>
      </c>
      <c r="AR27" s="15"/>
      <c r="AS27" s="15"/>
      <c r="AT27" s="15"/>
      <c r="AU27" s="15" t="e">
        <f t="shared" si="10"/>
        <v>#DIV/0!</v>
      </c>
      <c r="AV27" s="12"/>
      <c r="AW27" s="12"/>
      <c r="AX27" s="12"/>
      <c r="AY27" s="15" t="e">
        <f t="shared" si="11"/>
        <v>#DIV/0!</v>
      </c>
    </row>
    <row r="28" spans="1:51" ht="12" customHeight="1">
      <c r="A28" s="11" t="s">
        <v>366</v>
      </c>
      <c r="B28" s="10"/>
      <c r="C28" s="10"/>
      <c r="D28" s="15"/>
      <c r="E28" s="15"/>
      <c r="F28" s="15" t="e">
        <f t="shared" si="0"/>
        <v>#DIV/0!</v>
      </c>
      <c r="G28" s="15"/>
      <c r="H28" s="15"/>
      <c r="I28" s="15"/>
      <c r="J28" s="15" t="e">
        <f t="shared" si="1"/>
        <v>#DIV/0!</v>
      </c>
      <c r="K28" s="15"/>
      <c r="L28" s="15"/>
      <c r="M28" s="15"/>
      <c r="N28" s="15" t="e">
        <f t="shared" si="2"/>
        <v>#DIV/0!</v>
      </c>
      <c r="O28" s="12"/>
      <c r="P28" s="12"/>
      <c r="Q28" s="12"/>
      <c r="R28" s="15" t="e">
        <f t="shared" si="3"/>
        <v>#DIV/0!</v>
      </c>
      <c r="S28" s="10"/>
      <c r="T28" s="15"/>
      <c r="U28" s="15"/>
      <c r="V28" s="15" t="e">
        <f t="shared" si="4"/>
        <v>#DIV/0!</v>
      </c>
      <c r="W28" s="15"/>
      <c r="X28" s="15"/>
      <c r="Y28" s="15"/>
      <c r="Z28" s="15" t="e">
        <f t="shared" si="5"/>
        <v>#DIV/0!</v>
      </c>
      <c r="AA28" s="15"/>
      <c r="AB28" s="15"/>
      <c r="AC28" s="15"/>
      <c r="AD28" s="15" t="e">
        <f t="shared" si="6"/>
        <v>#DIV/0!</v>
      </c>
      <c r="AE28" s="12"/>
      <c r="AF28" s="12"/>
      <c r="AG28" s="12"/>
      <c r="AH28" s="15" t="e">
        <f t="shared" si="7"/>
        <v>#DIV/0!</v>
      </c>
      <c r="AI28" s="29"/>
      <c r="AJ28" s="10"/>
      <c r="AK28" s="15"/>
      <c r="AL28" s="15"/>
      <c r="AM28" s="15" t="e">
        <f t="shared" si="8"/>
        <v>#DIV/0!</v>
      </c>
      <c r="AN28" s="15"/>
      <c r="AO28" s="15"/>
      <c r="AP28" s="15"/>
      <c r="AQ28" s="15" t="e">
        <f t="shared" si="9"/>
        <v>#DIV/0!</v>
      </c>
      <c r="AR28" s="15"/>
      <c r="AS28" s="15"/>
      <c r="AT28" s="15"/>
      <c r="AU28" s="15" t="e">
        <f t="shared" si="10"/>
        <v>#DIV/0!</v>
      </c>
      <c r="AV28" s="12"/>
      <c r="AW28" s="12"/>
      <c r="AX28" s="12"/>
      <c r="AY28" s="15" t="e">
        <f t="shared" si="11"/>
        <v>#DIV/0!</v>
      </c>
    </row>
    <row r="29" spans="1:51" ht="12" customHeight="1">
      <c r="A29" s="11" t="s">
        <v>307</v>
      </c>
      <c r="B29" s="10"/>
      <c r="C29" s="10"/>
      <c r="D29" s="15"/>
      <c r="E29" s="15"/>
      <c r="F29" s="15" t="e">
        <f t="shared" si="0"/>
        <v>#DIV/0!</v>
      </c>
      <c r="G29" s="15"/>
      <c r="H29" s="15"/>
      <c r="I29" s="15"/>
      <c r="J29" s="15" t="e">
        <f t="shared" si="1"/>
        <v>#DIV/0!</v>
      </c>
      <c r="K29" s="15"/>
      <c r="L29" s="15"/>
      <c r="M29" s="15"/>
      <c r="N29" s="15" t="e">
        <f t="shared" si="2"/>
        <v>#DIV/0!</v>
      </c>
      <c r="O29" s="12"/>
      <c r="P29" s="12"/>
      <c r="Q29" s="12"/>
      <c r="R29" s="15" t="e">
        <f t="shared" si="3"/>
        <v>#DIV/0!</v>
      </c>
      <c r="S29" s="10"/>
      <c r="T29" s="15"/>
      <c r="U29" s="15"/>
      <c r="V29" s="15" t="e">
        <f t="shared" si="4"/>
        <v>#DIV/0!</v>
      </c>
      <c r="W29" s="15"/>
      <c r="X29" s="15"/>
      <c r="Y29" s="15"/>
      <c r="Z29" s="15" t="e">
        <f t="shared" si="5"/>
        <v>#DIV/0!</v>
      </c>
      <c r="AA29" s="15"/>
      <c r="AB29" s="15"/>
      <c r="AC29" s="15"/>
      <c r="AD29" s="15" t="e">
        <f t="shared" si="6"/>
        <v>#DIV/0!</v>
      </c>
      <c r="AE29" s="12"/>
      <c r="AF29" s="12"/>
      <c r="AG29" s="12"/>
      <c r="AH29" s="15" t="e">
        <f t="shared" si="7"/>
        <v>#DIV/0!</v>
      </c>
      <c r="AI29" s="29"/>
      <c r="AJ29" s="10"/>
      <c r="AK29" s="15"/>
      <c r="AL29" s="15"/>
      <c r="AM29" s="15" t="e">
        <f t="shared" si="8"/>
        <v>#DIV/0!</v>
      </c>
      <c r="AN29" s="15"/>
      <c r="AO29" s="15"/>
      <c r="AP29" s="15"/>
      <c r="AQ29" s="15" t="e">
        <f t="shared" si="9"/>
        <v>#DIV/0!</v>
      </c>
      <c r="AR29" s="15"/>
      <c r="AS29" s="15"/>
      <c r="AT29" s="15"/>
      <c r="AU29" s="15" t="e">
        <f t="shared" si="10"/>
        <v>#DIV/0!</v>
      </c>
      <c r="AV29" s="12"/>
      <c r="AW29" s="12"/>
      <c r="AX29" s="12"/>
      <c r="AY29" s="15" t="e">
        <f t="shared" si="11"/>
        <v>#DIV/0!</v>
      </c>
    </row>
    <row r="30" spans="1:51" ht="12" customHeight="1">
      <c r="A30" s="11" t="s">
        <v>323</v>
      </c>
      <c r="B30" s="10"/>
      <c r="C30" s="10"/>
      <c r="D30" s="15"/>
      <c r="E30" s="15"/>
      <c r="F30" s="15" t="e">
        <f t="shared" si="0"/>
        <v>#DIV/0!</v>
      </c>
      <c r="G30" s="15"/>
      <c r="H30" s="15"/>
      <c r="I30" s="15"/>
      <c r="J30" s="15" t="e">
        <f t="shared" si="1"/>
        <v>#DIV/0!</v>
      </c>
      <c r="K30" s="15"/>
      <c r="L30" s="15"/>
      <c r="M30" s="15"/>
      <c r="N30" s="15" t="e">
        <f t="shared" si="2"/>
        <v>#DIV/0!</v>
      </c>
      <c r="O30" s="12"/>
      <c r="P30" s="12"/>
      <c r="Q30" s="12"/>
      <c r="R30" s="15" t="e">
        <f t="shared" si="3"/>
        <v>#DIV/0!</v>
      </c>
      <c r="S30" s="10"/>
      <c r="T30" s="15"/>
      <c r="U30" s="15"/>
      <c r="V30" s="15" t="e">
        <f t="shared" si="4"/>
        <v>#DIV/0!</v>
      </c>
      <c r="W30" s="15"/>
      <c r="X30" s="15"/>
      <c r="Y30" s="15"/>
      <c r="Z30" s="15" t="e">
        <f t="shared" si="5"/>
        <v>#DIV/0!</v>
      </c>
      <c r="AA30" s="15"/>
      <c r="AB30" s="15"/>
      <c r="AC30" s="15"/>
      <c r="AD30" s="15" t="e">
        <f t="shared" si="6"/>
        <v>#DIV/0!</v>
      </c>
      <c r="AE30" s="12"/>
      <c r="AF30" s="12"/>
      <c r="AG30" s="12"/>
      <c r="AH30" s="15" t="e">
        <f t="shared" si="7"/>
        <v>#DIV/0!</v>
      </c>
      <c r="AI30" s="29"/>
      <c r="AJ30" s="10"/>
      <c r="AK30" s="15"/>
      <c r="AL30" s="15"/>
      <c r="AM30" s="15" t="e">
        <f t="shared" si="8"/>
        <v>#DIV/0!</v>
      </c>
      <c r="AN30" s="15"/>
      <c r="AO30" s="15"/>
      <c r="AP30" s="15"/>
      <c r="AQ30" s="15" t="e">
        <f t="shared" si="9"/>
        <v>#DIV/0!</v>
      </c>
      <c r="AR30" s="15"/>
      <c r="AS30" s="15"/>
      <c r="AT30" s="15"/>
      <c r="AU30" s="15" t="e">
        <f t="shared" si="10"/>
        <v>#DIV/0!</v>
      </c>
      <c r="AV30" s="12"/>
      <c r="AW30" s="12"/>
      <c r="AX30" s="12"/>
      <c r="AY30" s="15" t="e">
        <f t="shared" si="11"/>
        <v>#DIV/0!</v>
      </c>
    </row>
    <row r="31" spans="1:51" ht="12" customHeight="1">
      <c r="A31" s="10"/>
      <c r="B31" s="10"/>
      <c r="C31" s="10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/>
      <c r="P31" s="12"/>
      <c r="Q31" s="12"/>
      <c r="R31" s="12"/>
      <c r="S31" s="10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2"/>
      <c r="AF31" s="12"/>
      <c r="AG31" s="12"/>
      <c r="AH31" s="12"/>
      <c r="AI31" s="10"/>
      <c r="AJ31" s="10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2"/>
      <c r="AW31" s="12"/>
      <c r="AX31" s="12"/>
      <c r="AY31" s="12"/>
    </row>
    <row r="32" spans="1:51" ht="12" customHeight="1">
      <c r="A32" s="11" t="s">
        <v>36</v>
      </c>
      <c r="B32" s="10"/>
      <c r="C32" s="10"/>
      <c r="D32" s="15">
        <f t="shared" ref="D32" si="12">SUM(D3:D30)</f>
        <v>0</v>
      </c>
      <c r="E32" s="15"/>
      <c r="F32" s="15"/>
      <c r="G32" s="15"/>
      <c r="H32" s="15">
        <f t="shared" ref="H32" si="13">SUM(H3:H30)</f>
        <v>0</v>
      </c>
      <c r="I32" s="15"/>
      <c r="J32" s="15"/>
      <c r="K32" s="15"/>
      <c r="L32" s="15">
        <f t="shared" ref="L32" si="14">SUM(L3:L30)</f>
        <v>0</v>
      </c>
      <c r="M32" s="15"/>
      <c r="N32" s="15"/>
      <c r="O32" s="12"/>
      <c r="P32" s="15">
        <f t="shared" ref="P32" si="15">SUM(P3:P30)</f>
        <v>0</v>
      </c>
      <c r="Q32" s="15"/>
      <c r="R32" s="15"/>
      <c r="S32" s="10"/>
      <c r="T32" s="15">
        <f t="shared" ref="T32" si="16">SUM(T3:T30)</f>
        <v>0</v>
      </c>
      <c r="U32" s="15"/>
      <c r="V32" s="15"/>
      <c r="W32" s="15"/>
      <c r="X32" s="15">
        <f t="shared" ref="X32" si="17">SUM(X3:X30)</f>
        <v>0</v>
      </c>
      <c r="Y32" s="15"/>
      <c r="Z32" s="15"/>
      <c r="AA32" s="15"/>
      <c r="AB32" s="15">
        <f t="shared" ref="AB32" si="18">SUM(AB3:AB30)</f>
        <v>0</v>
      </c>
      <c r="AC32" s="15"/>
      <c r="AD32" s="15"/>
      <c r="AE32" s="12"/>
      <c r="AF32" s="15">
        <f t="shared" ref="AF32" si="19">SUM(AF3:AF30)</f>
        <v>0</v>
      </c>
      <c r="AG32" s="15"/>
      <c r="AH32" s="15"/>
      <c r="AI32" s="29"/>
      <c r="AJ32" s="10"/>
      <c r="AK32" s="15">
        <f t="shared" ref="AK32" si="20">SUM(AK3:AK30)</f>
        <v>0</v>
      </c>
      <c r="AL32" s="15"/>
      <c r="AM32" s="15"/>
      <c r="AN32" s="15"/>
      <c r="AO32" s="15">
        <f t="shared" ref="AO32" si="21">SUM(AO3:AO30)</f>
        <v>0</v>
      </c>
      <c r="AP32" s="15"/>
      <c r="AQ32" s="15"/>
      <c r="AR32" s="15"/>
      <c r="AS32" s="15">
        <f t="shared" ref="AS32" si="22">SUM(AS3:AS30)</f>
        <v>0</v>
      </c>
      <c r="AT32" s="15"/>
      <c r="AU32" s="15"/>
      <c r="AV32" s="12"/>
      <c r="AW32" s="15">
        <f t="shared" ref="AW32" si="23">SUM(AW3:AW30)</f>
        <v>0</v>
      </c>
      <c r="AX32" s="15"/>
      <c r="AY32" s="15"/>
    </row>
  </sheetData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7077-852E-4FFE-A9D5-E31E209ADC54}">
  <dimension ref="A1:R32"/>
  <sheetViews>
    <sheetView workbookViewId="0">
      <selection activeCell="F3" sqref="F3"/>
    </sheetView>
  </sheetViews>
  <sheetFormatPr defaultRowHeight="15"/>
  <cols>
    <col min="1" max="18" width="6.7109375" customWidth="1"/>
  </cols>
  <sheetData>
    <row r="1" spans="1:18" ht="12" customHeight="1">
      <c r="A1" s="10"/>
      <c r="B1" s="10"/>
      <c r="C1" s="10"/>
      <c r="D1" s="11">
        <v>2022</v>
      </c>
      <c r="E1" s="11"/>
      <c r="F1" s="11"/>
      <c r="G1" s="11"/>
      <c r="H1" s="11">
        <v>2023</v>
      </c>
      <c r="I1" s="11"/>
      <c r="J1" s="11"/>
      <c r="K1" s="11"/>
      <c r="L1" s="11">
        <v>2024</v>
      </c>
      <c r="M1" s="11"/>
      <c r="N1" s="11"/>
      <c r="O1" s="11"/>
      <c r="P1" s="11">
        <v>2025</v>
      </c>
      <c r="Q1" s="11"/>
      <c r="R1" s="11"/>
    </row>
    <row r="2" spans="1:18" ht="12" customHeight="1">
      <c r="A2" s="10"/>
      <c r="B2" s="10"/>
      <c r="C2" s="10"/>
      <c r="D2" s="28" t="s">
        <v>408</v>
      </c>
      <c r="E2" s="28" t="s">
        <v>409</v>
      </c>
      <c r="F2" s="28" t="s">
        <v>411</v>
      </c>
      <c r="G2" s="28"/>
      <c r="H2" s="28" t="s">
        <v>408</v>
      </c>
      <c r="I2" s="28" t="s">
        <v>409</v>
      </c>
      <c r="J2" s="28" t="s">
        <v>411</v>
      </c>
      <c r="K2" s="28"/>
      <c r="L2" s="28" t="s">
        <v>410</v>
      </c>
      <c r="M2" s="28" t="s">
        <v>409</v>
      </c>
      <c r="N2" s="28" t="s">
        <v>411</v>
      </c>
      <c r="O2" s="28"/>
      <c r="P2" s="28" t="s">
        <v>408</v>
      </c>
      <c r="Q2" s="28" t="s">
        <v>409</v>
      </c>
      <c r="R2" s="28" t="s">
        <v>411</v>
      </c>
    </row>
    <row r="3" spans="1:18" ht="12" customHeight="1">
      <c r="A3" s="11" t="s">
        <v>39</v>
      </c>
      <c r="B3" s="10"/>
      <c r="C3" s="10"/>
      <c r="D3" s="15"/>
      <c r="E3" s="15"/>
      <c r="F3" s="15">
        <f>SUM(D3-E3)</f>
        <v>0</v>
      </c>
      <c r="G3" s="15"/>
      <c r="H3" s="15"/>
      <c r="I3" s="15"/>
      <c r="J3" s="15">
        <f>SUM(H3-I3)</f>
        <v>0</v>
      </c>
      <c r="K3" s="15"/>
      <c r="L3" s="15"/>
      <c r="M3" s="15"/>
      <c r="N3" s="15">
        <f>SUM(L3-M3)</f>
        <v>0</v>
      </c>
      <c r="O3" s="12"/>
      <c r="P3" s="12"/>
      <c r="Q3" s="12"/>
      <c r="R3" s="15">
        <f>SUM(P3-Q3)</f>
        <v>0</v>
      </c>
    </row>
    <row r="4" spans="1:18" ht="12" customHeight="1">
      <c r="A4" s="11" t="s">
        <v>350</v>
      </c>
      <c r="B4" s="10"/>
      <c r="C4" s="10"/>
      <c r="D4" s="15"/>
      <c r="E4" s="15"/>
      <c r="F4" s="15">
        <f t="shared" ref="F4:F30" si="0">SUM(D4-E4)</f>
        <v>0</v>
      </c>
      <c r="G4" s="15"/>
      <c r="H4" s="15"/>
      <c r="I4" s="15"/>
      <c r="J4" s="15">
        <f t="shared" ref="J4:J30" si="1">SUM(H4-I4)</f>
        <v>0</v>
      </c>
      <c r="K4" s="15"/>
      <c r="L4" s="15"/>
      <c r="M4" s="15"/>
      <c r="N4" s="15">
        <f t="shared" ref="N4:N30" si="2">SUM(L4-M4)</f>
        <v>0</v>
      </c>
      <c r="O4" s="12"/>
      <c r="P4" s="12"/>
      <c r="Q4" s="12"/>
      <c r="R4" s="15">
        <f t="shared" ref="R4:R30" si="3">SUM(P4-Q4)</f>
        <v>0</v>
      </c>
    </row>
    <row r="5" spans="1:18" ht="12" customHeight="1">
      <c r="A5" s="11" t="s">
        <v>155</v>
      </c>
      <c r="B5" s="10"/>
      <c r="C5" s="10"/>
      <c r="D5" s="15"/>
      <c r="E5" s="15"/>
      <c r="F5" s="15">
        <f t="shared" si="0"/>
        <v>0</v>
      </c>
      <c r="G5" s="15"/>
      <c r="H5" s="15"/>
      <c r="I5" s="15"/>
      <c r="J5" s="15">
        <f t="shared" si="1"/>
        <v>0</v>
      </c>
      <c r="K5" s="15"/>
      <c r="L5" s="15"/>
      <c r="M5" s="15"/>
      <c r="N5" s="15">
        <f t="shared" si="2"/>
        <v>0</v>
      </c>
      <c r="O5" s="12"/>
      <c r="P5" s="12"/>
      <c r="Q5" s="12"/>
      <c r="R5" s="15">
        <f t="shared" si="3"/>
        <v>0</v>
      </c>
    </row>
    <row r="6" spans="1:18" ht="12" customHeight="1">
      <c r="A6" s="11" t="s">
        <v>239</v>
      </c>
      <c r="B6" s="10"/>
      <c r="C6" s="10"/>
      <c r="D6" s="15"/>
      <c r="E6" s="15"/>
      <c r="F6" s="15">
        <f t="shared" si="0"/>
        <v>0</v>
      </c>
      <c r="G6" s="15"/>
      <c r="H6" s="15"/>
      <c r="I6" s="15"/>
      <c r="J6" s="15">
        <f t="shared" si="1"/>
        <v>0</v>
      </c>
      <c r="K6" s="15"/>
      <c r="L6" s="15"/>
      <c r="M6" s="15"/>
      <c r="N6" s="15">
        <f t="shared" si="2"/>
        <v>0</v>
      </c>
      <c r="O6" s="12"/>
      <c r="P6" s="12"/>
      <c r="Q6" s="12"/>
      <c r="R6" s="15">
        <f t="shared" si="3"/>
        <v>0</v>
      </c>
    </row>
    <row r="7" spans="1:18" ht="12" customHeight="1">
      <c r="A7" s="11" t="s">
        <v>77</v>
      </c>
      <c r="B7" s="10"/>
      <c r="C7" s="10"/>
      <c r="D7" s="15"/>
      <c r="E7" s="15"/>
      <c r="F7" s="15">
        <f t="shared" si="0"/>
        <v>0</v>
      </c>
      <c r="G7" s="15"/>
      <c r="H7" s="15"/>
      <c r="I7" s="15"/>
      <c r="J7" s="15">
        <f t="shared" si="1"/>
        <v>0</v>
      </c>
      <c r="K7" s="15"/>
      <c r="L7" s="15"/>
      <c r="M7" s="15"/>
      <c r="N7" s="15">
        <f t="shared" si="2"/>
        <v>0</v>
      </c>
      <c r="O7" s="12"/>
      <c r="P7" s="12"/>
      <c r="Q7" s="12"/>
      <c r="R7" s="15">
        <f t="shared" si="3"/>
        <v>0</v>
      </c>
    </row>
    <row r="8" spans="1:18" ht="12" customHeight="1">
      <c r="A8" s="11" t="s">
        <v>334</v>
      </c>
      <c r="B8" s="10"/>
      <c r="C8" s="10"/>
      <c r="D8" s="15"/>
      <c r="E8" s="15"/>
      <c r="F8" s="15">
        <f t="shared" si="0"/>
        <v>0</v>
      </c>
      <c r="G8" s="15"/>
      <c r="H8" s="15"/>
      <c r="I8" s="15"/>
      <c r="J8" s="15">
        <f t="shared" si="1"/>
        <v>0</v>
      </c>
      <c r="K8" s="15"/>
      <c r="L8" s="15"/>
      <c r="M8" s="15"/>
      <c r="N8" s="15">
        <f t="shared" si="2"/>
        <v>0</v>
      </c>
      <c r="O8" s="12"/>
      <c r="P8" s="12"/>
      <c r="Q8" s="12"/>
      <c r="R8" s="15">
        <f t="shared" si="3"/>
        <v>0</v>
      </c>
    </row>
    <row r="9" spans="1:18" ht="12" customHeight="1">
      <c r="A9" s="11" t="s">
        <v>90</v>
      </c>
      <c r="B9" s="10"/>
      <c r="C9" s="10"/>
      <c r="D9" s="15"/>
      <c r="E9" s="15"/>
      <c r="F9" s="15">
        <f t="shared" si="0"/>
        <v>0</v>
      </c>
      <c r="G9" s="15"/>
      <c r="H9" s="15"/>
      <c r="I9" s="15"/>
      <c r="J9" s="15">
        <f t="shared" si="1"/>
        <v>0</v>
      </c>
      <c r="K9" s="15"/>
      <c r="L9" s="15"/>
      <c r="M9" s="15"/>
      <c r="N9" s="15">
        <f t="shared" si="2"/>
        <v>0</v>
      </c>
      <c r="O9" s="12"/>
      <c r="P9" s="12"/>
      <c r="Q9" s="12"/>
      <c r="R9" s="15">
        <f t="shared" si="3"/>
        <v>0</v>
      </c>
    </row>
    <row r="10" spans="1:18" ht="12" customHeight="1">
      <c r="A10" s="11" t="s">
        <v>100</v>
      </c>
      <c r="B10" s="10"/>
      <c r="C10" s="10"/>
      <c r="D10" s="15"/>
      <c r="E10" s="15"/>
      <c r="F10" s="15">
        <f t="shared" si="0"/>
        <v>0</v>
      </c>
      <c r="G10" s="15"/>
      <c r="H10" s="15"/>
      <c r="I10" s="15"/>
      <c r="J10" s="15">
        <f t="shared" si="1"/>
        <v>0</v>
      </c>
      <c r="K10" s="15"/>
      <c r="L10" s="15"/>
      <c r="M10" s="15"/>
      <c r="N10" s="15">
        <f t="shared" si="2"/>
        <v>0</v>
      </c>
      <c r="O10" s="12"/>
      <c r="P10" s="12"/>
      <c r="Q10" s="12"/>
      <c r="R10" s="15">
        <f t="shared" si="3"/>
        <v>0</v>
      </c>
    </row>
    <row r="11" spans="1:18" ht="12" customHeight="1">
      <c r="A11" s="11" t="s">
        <v>353</v>
      </c>
      <c r="B11" s="10"/>
      <c r="C11" s="10"/>
      <c r="D11" s="15"/>
      <c r="E11" s="15"/>
      <c r="F11" s="15">
        <f t="shared" si="0"/>
        <v>0</v>
      </c>
      <c r="G11" s="15"/>
      <c r="H11" s="15"/>
      <c r="I11" s="15"/>
      <c r="J11" s="15">
        <f t="shared" si="1"/>
        <v>0</v>
      </c>
      <c r="K11" s="15"/>
      <c r="L11" s="15"/>
      <c r="M11" s="15"/>
      <c r="N11" s="15">
        <f t="shared" si="2"/>
        <v>0</v>
      </c>
      <c r="O11" s="12"/>
      <c r="P11" s="12"/>
      <c r="Q11" s="12"/>
      <c r="R11" s="15">
        <f t="shared" si="3"/>
        <v>0</v>
      </c>
    </row>
    <row r="12" spans="1:18" ht="12" customHeight="1">
      <c r="A12" s="11" t="s">
        <v>355</v>
      </c>
      <c r="B12" s="10"/>
      <c r="C12" s="10"/>
      <c r="D12" s="15"/>
      <c r="E12" s="15"/>
      <c r="F12" s="15">
        <f t="shared" si="0"/>
        <v>0</v>
      </c>
      <c r="G12" s="15"/>
      <c r="H12" s="15"/>
      <c r="I12" s="15"/>
      <c r="J12" s="15">
        <f t="shared" si="1"/>
        <v>0</v>
      </c>
      <c r="K12" s="15"/>
      <c r="L12" s="15"/>
      <c r="M12" s="15"/>
      <c r="N12" s="15">
        <f t="shared" si="2"/>
        <v>0</v>
      </c>
      <c r="O12" s="12"/>
      <c r="P12" s="12"/>
      <c r="Q12" s="12"/>
      <c r="R12" s="15">
        <f t="shared" si="3"/>
        <v>0</v>
      </c>
    </row>
    <row r="13" spans="1:18" ht="12" customHeight="1">
      <c r="A13" s="11" t="s">
        <v>357</v>
      </c>
      <c r="B13" s="10"/>
      <c r="C13" s="10"/>
      <c r="D13" s="15"/>
      <c r="E13" s="15"/>
      <c r="F13" s="15">
        <f t="shared" si="0"/>
        <v>0</v>
      </c>
      <c r="G13" s="15"/>
      <c r="H13" s="15"/>
      <c r="I13" s="15"/>
      <c r="J13" s="15">
        <f t="shared" si="1"/>
        <v>0</v>
      </c>
      <c r="K13" s="15"/>
      <c r="L13" s="15"/>
      <c r="M13" s="15"/>
      <c r="N13" s="15">
        <f t="shared" si="2"/>
        <v>0</v>
      </c>
      <c r="O13" s="12"/>
      <c r="P13" s="12"/>
      <c r="Q13" s="12"/>
      <c r="R13" s="15">
        <f t="shared" si="3"/>
        <v>0</v>
      </c>
    </row>
    <row r="14" spans="1:18" ht="12" customHeight="1">
      <c r="A14" s="11" t="s">
        <v>121</v>
      </c>
      <c r="B14" s="10"/>
      <c r="C14" s="10"/>
      <c r="D14" s="15"/>
      <c r="E14" s="15"/>
      <c r="F14" s="15">
        <f t="shared" si="0"/>
        <v>0</v>
      </c>
      <c r="G14" s="15"/>
      <c r="H14" s="15"/>
      <c r="I14" s="15"/>
      <c r="J14" s="15">
        <f t="shared" si="1"/>
        <v>0</v>
      </c>
      <c r="K14" s="15"/>
      <c r="L14" s="15"/>
      <c r="M14" s="15"/>
      <c r="N14" s="15">
        <f t="shared" si="2"/>
        <v>0</v>
      </c>
      <c r="O14" s="12"/>
      <c r="P14" s="12"/>
      <c r="Q14" s="12"/>
      <c r="R14" s="15">
        <f t="shared" si="3"/>
        <v>0</v>
      </c>
    </row>
    <row r="15" spans="1:18" ht="12" customHeight="1">
      <c r="A15" s="11" t="s">
        <v>124</v>
      </c>
      <c r="B15" s="10"/>
      <c r="C15" s="10"/>
      <c r="D15" s="15"/>
      <c r="E15" s="15"/>
      <c r="F15" s="15">
        <f t="shared" si="0"/>
        <v>0</v>
      </c>
      <c r="G15" s="15"/>
      <c r="H15" s="15"/>
      <c r="I15" s="15"/>
      <c r="J15" s="15">
        <f t="shared" si="1"/>
        <v>0</v>
      </c>
      <c r="K15" s="15"/>
      <c r="L15" s="15"/>
      <c r="M15" s="15"/>
      <c r="N15" s="15">
        <f t="shared" si="2"/>
        <v>0</v>
      </c>
      <c r="O15" s="12"/>
      <c r="P15" s="12"/>
      <c r="Q15" s="12"/>
      <c r="R15" s="15">
        <f t="shared" si="3"/>
        <v>0</v>
      </c>
    </row>
    <row r="16" spans="1:18" ht="12" customHeight="1">
      <c r="A16" s="11" t="s">
        <v>131</v>
      </c>
      <c r="B16" s="10"/>
      <c r="C16" s="10"/>
      <c r="D16" s="15"/>
      <c r="E16" s="15"/>
      <c r="F16" s="15">
        <f t="shared" si="0"/>
        <v>0</v>
      </c>
      <c r="G16" s="15"/>
      <c r="H16" s="15"/>
      <c r="I16" s="15"/>
      <c r="J16" s="15">
        <f t="shared" si="1"/>
        <v>0</v>
      </c>
      <c r="K16" s="15"/>
      <c r="L16" s="15"/>
      <c r="M16" s="15"/>
      <c r="N16" s="15">
        <f t="shared" si="2"/>
        <v>0</v>
      </c>
      <c r="O16" s="12"/>
      <c r="P16" s="12"/>
      <c r="Q16" s="12"/>
      <c r="R16" s="15">
        <f t="shared" si="3"/>
        <v>0</v>
      </c>
    </row>
    <row r="17" spans="1:18" ht="12" customHeight="1">
      <c r="A17" s="11" t="s">
        <v>198</v>
      </c>
      <c r="B17" s="10"/>
      <c r="C17" s="10"/>
      <c r="D17" s="15"/>
      <c r="E17" s="15"/>
      <c r="F17" s="15">
        <f t="shared" si="0"/>
        <v>0</v>
      </c>
      <c r="G17" s="15"/>
      <c r="H17" s="15"/>
      <c r="I17" s="15"/>
      <c r="J17" s="15">
        <f t="shared" si="1"/>
        <v>0</v>
      </c>
      <c r="K17" s="15"/>
      <c r="L17" s="15"/>
      <c r="M17" s="15"/>
      <c r="N17" s="15">
        <f t="shared" si="2"/>
        <v>0</v>
      </c>
      <c r="O17" s="12"/>
      <c r="P17" s="12"/>
      <c r="Q17" s="12"/>
      <c r="R17" s="15">
        <f t="shared" si="3"/>
        <v>0</v>
      </c>
    </row>
    <row r="18" spans="1:18" ht="12" customHeight="1">
      <c r="A18" s="11" t="s">
        <v>200</v>
      </c>
      <c r="B18" s="10"/>
      <c r="C18" s="10"/>
      <c r="D18" s="15"/>
      <c r="E18" s="15"/>
      <c r="F18" s="15">
        <f t="shared" si="0"/>
        <v>0</v>
      </c>
      <c r="G18" s="15"/>
      <c r="H18" s="15"/>
      <c r="I18" s="15"/>
      <c r="J18" s="15">
        <f t="shared" si="1"/>
        <v>0</v>
      </c>
      <c r="K18" s="15"/>
      <c r="L18" s="15"/>
      <c r="M18" s="15"/>
      <c r="N18" s="15">
        <f t="shared" si="2"/>
        <v>0</v>
      </c>
      <c r="O18" s="12"/>
      <c r="P18" s="12"/>
      <c r="Q18" s="12"/>
      <c r="R18" s="15">
        <f t="shared" si="3"/>
        <v>0</v>
      </c>
    </row>
    <row r="19" spans="1:18" ht="12" customHeight="1">
      <c r="A19" s="11" t="s">
        <v>201</v>
      </c>
      <c r="B19" s="10"/>
      <c r="C19" s="10"/>
      <c r="D19" s="15"/>
      <c r="E19" s="15"/>
      <c r="F19" s="15">
        <f t="shared" si="0"/>
        <v>0</v>
      </c>
      <c r="G19" s="15"/>
      <c r="H19" s="15"/>
      <c r="I19" s="15"/>
      <c r="J19" s="15">
        <f t="shared" si="1"/>
        <v>0</v>
      </c>
      <c r="K19" s="15"/>
      <c r="L19" s="15"/>
      <c r="M19" s="15"/>
      <c r="N19" s="15">
        <f t="shared" si="2"/>
        <v>0</v>
      </c>
      <c r="O19" s="12"/>
      <c r="P19" s="12"/>
      <c r="Q19" s="12"/>
      <c r="R19" s="15">
        <f t="shared" si="3"/>
        <v>0</v>
      </c>
    </row>
    <row r="20" spans="1:18" ht="12" customHeight="1">
      <c r="A20" s="11" t="s">
        <v>230</v>
      </c>
      <c r="B20" s="10"/>
      <c r="C20" s="10"/>
      <c r="D20" s="15"/>
      <c r="E20" s="15"/>
      <c r="F20" s="15">
        <f t="shared" si="0"/>
        <v>0</v>
      </c>
      <c r="G20" s="15"/>
      <c r="H20" s="15"/>
      <c r="I20" s="15"/>
      <c r="J20" s="15">
        <f t="shared" si="1"/>
        <v>0</v>
      </c>
      <c r="K20" s="15"/>
      <c r="L20" s="15"/>
      <c r="M20" s="15"/>
      <c r="N20" s="15">
        <f t="shared" si="2"/>
        <v>0</v>
      </c>
      <c r="O20" s="12"/>
      <c r="P20" s="12"/>
      <c r="Q20" s="12"/>
      <c r="R20" s="15">
        <f t="shared" si="3"/>
        <v>0</v>
      </c>
    </row>
    <row r="21" spans="1:18" ht="12" customHeight="1">
      <c r="A21" s="11" t="s">
        <v>359</v>
      </c>
      <c r="B21" s="10"/>
      <c r="C21" s="10"/>
      <c r="D21" s="15"/>
      <c r="E21" s="15"/>
      <c r="F21" s="15">
        <f t="shared" si="0"/>
        <v>0</v>
      </c>
      <c r="G21" s="15"/>
      <c r="H21" s="15"/>
      <c r="I21" s="15"/>
      <c r="J21" s="15">
        <f t="shared" si="1"/>
        <v>0</v>
      </c>
      <c r="K21" s="15"/>
      <c r="L21" s="15"/>
      <c r="M21" s="15"/>
      <c r="N21" s="15">
        <f t="shared" si="2"/>
        <v>0</v>
      </c>
      <c r="O21" s="12"/>
      <c r="P21" s="12"/>
      <c r="Q21" s="12"/>
      <c r="R21" s="15">
        <f t="shared" si="3"/>
        <v>0</v>
      </c>
    </row>
    <row r="22" spans="1:18" ht="12" customHeight="1">
      <c r="A22" s="11" t="s">
        <v>361</v>
      </c>
      <c r="B22" s="10"/>
      <c r="C22" s="10"/>
      <c r="D22" s="15"/>
      <c r="E22" s="15"/>
      <c r="F22" s="15">
        <f t="shared" si="0"/>
        <v>0</v>
      </c>
      <c r="G22" s="15"/>
      <c r="H22" s="15"/>
      <c r="I22" s="15"/>
      <c r="J22" s="15">
        <f t="shared" si="1"/>
        <v>0</v>
      </c>
      <c r="K22" s="15"/>
      <c r="L22" s="15"/>
      <c r="M22" s="15"/>
      <c r="N22" s="15">
        <f t="shared" si="2"/>
        <v>0</v>
      </c>
      <c r="O22" s="12"/>
      <c r="P22" s="12"/>
      <c r="Q22" s="12"/>
      <c r="R22" s="15">
        <f t="shared" si="3"/>
        <v>0</v>
      </c>
    </row>
    <row r="23" spans="1:18" ht="12" customHeight="1">
      <c r="A23" s="11" t="s">
        <v>133</v>
      </c>
      <c r="B23" s="10"/>
      <c r="C23" s="10"/>
      <c r="D23" s="15"/>
      <c r="E23" s="15"/>
      <c r="F23" s="15">
        <f t="shared" si="0"/>
        <v>0</v>
      </c>
      <c r="G23" s="15"/>
      <c r="H23" s="15"/>
      <c r="I23" s="15"/>
      <c r="J23" s="15">
        <f t="shared" si="1"/>
        <v>0</v>
      </c>
      <c r="K23" s="15"/>
      <c r="L23" s="15"/>
      <c r="M23" s="15"/>
      <c r="N23" s="15">
        <f t="shared" si="2"/>
        <v>0</v>
      </c>
      <c r="O23" s="12"/>
      <c r="P23" s="12"/>
      <c r="Q23" s="12"/>
      <c r="R23" s="15">
        <f t="shared" si="3"/>
        <v>0</v>
      </c>
    </row>
    <row r="24" spans="1:18" ht="12" customHeight="1">
      <c r="A24" s="11" t="s">
        <v>253</v>
      </c>
      <c r="B24" s="10"/>
      <c r="C24" s="10"/>
      <c r="D24" s="15"/>
      <c r="E24" s="15"/>
      <c r="F24" s="15">
        <f t="shared" si="0"/>
        <v>0</v>
      </c>
      <c r="G24" s="15"/>
      <c r="H24" s="15"/>
      <c r="I24" s="15"/>
      <c r="J24" s="15">
        <f t="shared" si="1"/>
        <v>0</v>
      </c>
      <c r="K24" s="15"/>
      <c r="L24" s="15"/>
      <c r="M24" s="15"/>
      <c r="N24" s="15">
        <f t="shared" si="2"/>
        <v>0</v>
      </c>
      <c r="O24" s="12"/>
      <c r="P24" s="12"/>
      <c r="Q24" s="12"/>
      <c r="R24" s="15">
        <f t="shared" si="3"/>
        <v>0</v>
      </c>
    </row>
    <row r="25" spans="1:18" ht="12" customHeight="1">
      <c r="A25" s="11" t="s">
        <v>258</v>
      </c>
      <c r="B25" s="10"/>
      <c r="C25" s="10"/>
      <c r="D25" s="15"/>
      <c r="E25" s="15"/>
      <c r="F25" s="15">
        <f t="shared" si="0"/>
        <v>0</v>
      </c>
      <c r="G25" s="15"/>
      <c r="H25" s="15"/>
      <c r="I25" s="15"/>
      <c r="J25" s="15">
        <f t="shared" si="1"/>
        <v>0</v>
      </c>
      <c r="K25" s="15"/>
      <c r="L25" s="15"/>
      <c r="M25" s="15"/>
      <c r="N25" s="15">
        <f t="shared" si="2"/>
        <v>0</v>
      </c>
      <c r="O25" s="12"/>
      <c r="P25" s="12"/>
      <c r="Q25" s="12"/>
      <c r="R25" s="15">
        <f t="shared" si="3"/>
        <v>0</v>
      </c>
    </row>
    <row r="26" spans="1:18" ht="12" customHeight="1">
      <c r="A26" s="11" t="s">
        <v>269</v>
      </c>
      <c r="B26" s="10"/>
      <c r="C26" s="10"/>
      <c r="D26" s="15"/>
      <c r="E26" s="15"/>
      <c r="F26" s="15">
        <f t="shared" si="0"/>
        <v>0</v>
      </c>
      <c r="G26" s="15"/>
      <c r="H26" s="15"/>
      <c r="I26" s="15"/>
      <c r="J26" s="15">
        <f t="shared" si="1"/>
        <v>0</v>
      </c>
      <c r="K26" s="15"/>
      <c r="L26" s="15"/>
      <c r="M26" s="15"/>
      <c r="N26" s="15">
        <f t="shared" si="2"/>
        <v>0</v>
      </c>
      <c r="O26" s="12"/>
      <c r="P26" s="12"/>
      <c r="Q26" s="12"/>
      <c r="R26" s="15">
        <f t="shared" si="3"/>
        <v>0</v>
      </c>
    </row>
    <row r="27" spans="1:18" ht="12" customHeight="1">
      <c r="A27" s="11" t="s">
        <v>364</v>
      </c>
      <c r="B27" s="10"/>
      <c r="C27" s="10"/>
      <c r="D27" s="15"/>
      <c r="E27" s="15"/>
      <c r="F27" s="15">
        <f t="shared" si="0"/>
        <v>0</v>
      </c>
      <c r="G27" s="15"/>
      <c r="H27" s="15"/>
      <c r="I27" s="15"/>
      <c r="J27" s="15">
        <f t="shared" si="1"/>
        <v>0</v>
      </c>
      <c r="K27" s="15"/>
      <c r="L27" s="15"/>
      <c r="M27" s="15"/>
      <c r="N27" s="15">
        <f t="shared" si="2"/>
        <v>0</v>
      </c>
      <c r="O27" s="12"/>
      <c r="P27" s="12"/>
      <c r="Q27" s="12"/>
      <c r="R27" s="15">
        <f t="shared" si="3"/>
        <v>0</v>
      </c>
    </row>
    <row r="28" spans="1:18" ht="12" customHeight="1">
      <c r="A28" s="11" t="s">
        <v>366</v>
      </c>
      <c r="B28" s="10"/>
      <c r="C28" s="10"/>
      <c r="D28" s="15"/>
      <c r="E28" s="15"/>
      <c r="F28" s="15">
        <f t="shared" si="0"/>
        <v>0</v>
      </c>
      <c r="G28" s="15"/>
      <c r="H28" s="15"/>
      <c r="I28" s="15"/>
      <c r="J28" s="15">
        <f t="shared" si="1"/>
        <v>0</v>
      </c>
      <c r="K28" s="15"/>
      <c r="L28" s="15"/>
      <c r="M28" s="15"/>
      <c r="N28" s="15">
        <f t="shared" si="2"/>
        <v>0</v>
      </c>
      <c r="O28" s="12"/>
      <c r="P28" s="12"/>
      <c r="Q28" s="12"/>
      <c r="R28" s="15">
        <f t="shared" si="3"/>
        <v>0</v>
      </c>
    </row>
    <row r="29" spans="1:18" ht="12" customHeight="1">
      <c r="A29" s="11" t="s">
        <v>307</v>
      </c>
      <c r="B29" s="10"/>
      <c r="C29" s="10"/>
      <c r="D29" s="15"/>
      <c r="E29" s="15"/>
      <c r="F29" s="15">
        <f t="shared" si="0"/>
        <v>0</v>
      </c>
      <c r="G29" s="15"/>
      <c r="H29" s="15"/>
      <c r="I29" s="15"/>
      <c r="J29" s="15">
        <f t="shared" si="1"/>
        <v>0</v>
      </c>
      <c r="K29" s="15"/>
      <c r="L29" s="15"/>
      <c r="M29" s="15"/>
      <c r="N29" s="15">
        <f t="shared" si="2"/>
        <v>0</v>
      </c>
      <c r="O29" s="12"/>
      <c r="P29" s="12"/>
      <c r="Q29" s="12"/>
      <c r="R29" s="15">
        <f t="shared" si="3"/>
        <v>0</v>
      </c>
    </row>
    <row r="30" spans="1:18" ht="12" customHeight="1">
      <c r="A30" s="11" t="s">
        <v>323</v>
      </c>
      <c r="B30" s="10"/>
      <c r="C30" s="10"/>
      <c r="D30" s="15"/>
      <c r="E30" s="15"/>
      <c r="F30" s="15">
        <f t="shared" si="0"/>
        <v>0</v>
      </c>
      <c r="G30" s="15"/>
      <c r="H30" s="15"/>
      <c r="I30" s="15"/>
      <c r="J30" s="15">
        <f t="shared" si="1"/>
        <v>0</v>
      </c>
      <c r="K30" s="15"/>
      <c r="L30" s="15"/>
      <c r="M30" s="15"/>
      <c r="N30" s="15">
        <f t="shared" si="2"/>
        <v>0</v>
      </c>
      <c r="O30" s="12"/>
      <c r="P30" s="12"/>
      <c r="Q30" s="12"/>
      <c r="R30" s="15">
        <f t="shared" si="3"/>
        <v>0</v>
      </c>
    </row>
    <row r="31" spans="1:18" ht="12" customHeight="1">
      <c r="A31" s="10"/>
      <c r="B31" s="10"/>
      <c r="C31" s="10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/>
      <c r="P31" s="12"/>
      <c r="Q31" s="12"/>
      <c r="R31" s="12"/>
    </row>
    <row r="32" spans="1:18" ht="12" customHeight="1">
      <c r="A32" s="11" t="s">
        <v>36</v>
      </c>
      <c r="B32" s="10"/>
      <c r="C32" s="10"/>
      <c r="D32" s="15">
        <f t="shared" ref="D32:F32" si="4">SUM(D3:D30)</f>
        <v>0</v>
      </c>
      <c r="E32" s="15">
        <f t="shared" si="4"/>
        <v>0</v>
      </c>
      <c r="F32" s="15">
        <f t="shared" si="4"/>
        <v>0</v>
      </c>
      <c r="G32" s="15"/>
      <c r="H32" s="15">
        <f t="shared" ref="H32" si="5">SUM(H3:H30)</f>
        <v>0</v>
      </c>
      <c r="I32" s="15">
        <f t="shared" ref="I32:J32" si="6">SUM(I3:I30)</f>
        <v>0</v>
      </c>
      <c r="J32" s="15">
        <f t="shared" si="6"/>
        <v>0</v>
      </c>
      <c r="K32" s="15"/>
      <c r="L32" s="15">
        <f t="shared" ref="L32" si="7">SUM(L3:L30)</f>
        <v>0</v>
      </c>
      <c r="M32" s="15">
        <f t="shared" ref="M32:N32" si="8">SUM(M3:M30)</f>
        <v>0</v>
      </c>
      <c r="N32" s="15">
        <f t="shared" si="8"/>
        <v>0</v>
      </c>
      <c r="O32" s="12"/>
      <c r="P32" s="15">
        <f t="shared" ref="P32" si="9">SUM(P3:P30)</f>
        <v>0</v>
      </c>
      <c r="Q32" s="15">
        <f t="shared" ref="Q32:R32" si="10">SUM(Q3:Q30)</f>
        <v>0</v>
      </c>
      <c r="R32" s="15">
        <f t="shared" si="10"/>
        <v>0</v>
      </c>
    </row>
  </sheetData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6A94-B591-4299-B7E6-7913AE74A6D0}">
  <dimension ref="A1:AY32"/>
  <sheetViews>
    <sheetView workbookViewId="0">
      <selection activeCell="F32" sqref="F32"/>
    </sheetView>
  </sheetViews>
  <sheetFormatPr defaultRowHeight="15"/>
  <cols>
    <col min="1" max="51" width="6.7109375" customWidth="1"/>
  </cols>
  <sheetData>
    <row r="1" spans="1:51" ht="12" customHeight="1">
      <c r="A1" s="10"/>
      <c r="B1" s="10"/>
      <c r="C1" s="10"/>
      <c r="D1" s="11" t="s">
        <v>24</v>
      </c>
      <c r="E1" s="11"/>
      <c r="F1" s="11"/>
      <c r="G1" s="11"/>
      <c r="H1" s="11" t="s">
        <v>25</v>
      </c>
      <c r="I1" s="11"/>
      <c r="J1" s="11"/>
      <c r="K1" s="11"/>
      <c r="L1" s="11" t="s">
        <v>26</v>
      </c>
      <c r="M1" s="11"/>
      <c r="N1" s="11"/>
      <c r="O1" s="11"/>
      <c r="P1" s="11" t="s">
        <v>27</v>
      </c>
      <c r="Q1" s="11"/>
      <c r="R1" s="11"/>
      <c r="S1" s="10"/>
      <c r="T1" s="11" t="s">
        <v>28</v>
      </c>
      <c r="U1" s="11"/>
      <c r="V1" s="11"/>
      <c r="W1" s="11"/>
      <c r="X1" s="11" t="s">
        <v>29</v>
      </c>
      <c r="Y1" s="11"/>
      <c r="Z1" s="11"/>
      <c r="AA1" s="11"/>
      <c r="AB1" s="11" t="s">
        <v>30</v>
      </c>
      <c r="AC1" s="11"/>
      <c r="AD1" s="11"/>
      <c r="AE1" s="11"/>
      <c r="AF1" s="11" t="s">
        <v>31</v>
      </c>
      <c r="AG1" s="11"/>
      <c r="AH1" s="11"/>
      <c r="AI1" s="11"/>
      <c r="AJ1" s="10"/>
      <c r="AK1" s="11" t="s">
        <v>32</v>
      </c>
      <c r="AL1" s="11"/>
      <c r="AM1" s="11"/>
      <c r="AN1" s="11"/>
      <c r="AO1" s="11" t="s">
        <v>33</v>
      </c>
      <c r="AP1" s="11"/>
      <c r="AQ1" s="11"/>
      <c r="AR1" s="11"/>
      <c r="AS1" s="11" t="s">
        <v>34</v>
      </c>
      <c r="AT1" s="11"/>
      <c r="AU1" s="11"/>
      <c r="AV1" s="11"/>
      <c r="AW1" s="11" t="s">
        <v>35</v>
      </c>
      <c r="AX1" s="11"/>
      <c r="AY1" s="11"/>
    </row>
    <row r="2" spans="1:51" ht="12" customHeight="1">
      <c r="A2" s="10"/>
      <c r="B2" s="10"/>
      <c r="C2" s="10"/>
      <c r="D2" s="28" t="s">
        <v>408</v>
      </c>
      <c r="E2" s="28" t="s">
        <v>409</v>
      </c>
      <c r="F2" s="28" t="s">
        <v>411</v>
      </c>
      <c r="G2" s="28"/>
      <c r="H2" s="28" t="s">
        <v>408</v>
      </c>
      <c r="I2" s="28" t="s">
        <v>409</v>
      </c>
      <c r="J2" s="28" t="s">
        <v>411</v>
      </c>
      <c r="K2" s="28"/>
      <c r="L2" s="28" t="s">
        <v>410</v>
      </c>
      <c r="M2" s="28" t="s">
        <v>409</v>
      </c>
      <c r="N2" s="28" t="s">
        <v>411</v>
      </c>
      <c r="O2" s="28"/>
      <c r="P2" s="28" t="s">
        <v>408</v>
      </c>
      <c r="Q2" s="28" t="s">
        <v>409</v>
      </c>
      <c r="R2" s="28" t="s">
        <v>411</v>
      </c>
      <c r="S2" s="10"/>
      <c r="T2" s="28" t="s">
        <v>408</v>
      </c>
      <c r="U2" s="28" t="s">
        <v>409</v>
      </c>
      <c r="V2" s="28" t="s">
        <v>411</v>
      </c>
      <c r="W2" s="28"/>
      <c r="X2" s="28" t="s">
        <v>408</v>
      </c>
      <c r="Y2" s="28" t="s">
        <v>409</v>
      </c>
      <c r="Z2" s="28" t="s">
        <v>411</v>
      </c>
      <c r="AA2" s="28"/>
      <c r="AB2" s="28" t="s">
        <v>410</v>
      </c>
      <c r="AC2" s="28" t="s">
        <v>409</v>
      </c>
      <c r="AD2" s="28" t="s">
        <v>411</v>
      </c>
      <c r="AE2" s="28"/>
      <c r="AF2" s="28" t="s">
        <v>408</v>
      </c>
      <c r="AG2" s="28" t="s">
        <v>409</v>
      </c>
      <c r="AH2" s="28" t="s">
        <v>411</v>
      </c>
      <c r="AI2" s="11"/>
      <c r="AJ2" s="10"/>
      <c r="AK2" s="28" t="s">
        <v>408</v>
      </c>
      <c r="AL2" s="28" t="s">
        <v>409</v>
      </c>
      <c r="AM2" s="28" t="s">
        <v>411</v>
      </c>
      <c r="AN2" s="28"/>
      <c r="AO2" s="28" t="s">
        <v>408</v>
      </c>
      <c r="AP2" s="28" t="s">
        <v>409</v>
      </c>
      <c r="AQ2" s="28" t="s">
        <v>411</v>
      </c>
      <c r="AR2" s="28"/>
      <c r="AS2" s="28" t="s">
        <v>410</v>
      </c>
      <c r="AT2" s="28" t="s">
        <v>409</v>
      </c>
      <c r="AU2" s="28" t="s">
        <v>411</v>
      </c>
      <c r="AV2" s="28"/>
      <c r="AW2" s="28" t="s">
        <v>408</v>
      </c>
      <c r="AX2" s="28" t="s">
        <v>409</v>
      </c>
      <c r="AY2" s="28" t="s">
        <v>411</v>
      </c>
    </row>
    <row r="3" spans="1:51" ht="12" customHeight="1">
      <c r="A3" s="11" t="s">
        <v>39</v>
      </c>
      <c r="B3" s="10"/>
      <c r="C3" s="10"/>
      <c r="D3" s="15"/>
      <c r="E3" s="15"/>
      <c r="F3" s="15">
        <f t="shared" ref="F3:F30" si="0">SUM(D3-E3)</f>
        <v>0</v>
      </c>
      <c r="G3" s="15"/>
      <c r="H3" s="15"/>
      <c r="I3" s="15"/>
      <c r="J3" s="15">
        <f>SUM(H3-I3)</f>
        <v>0</v>
      </c>
      <c r="K3" s="15"/>
      <c r="L3" s="15"/>
      <c r="M3" s="15"/>
      <c r="N3" s="15">
        <f>SUM(L3-M3)</f>
        <v>0</v>
      </c>
      <c r="O3" s="12"/>
      <c r="P3" s="12"/>
      <c r="Q3" s="12"/>
      <c r="R3" s="15">
        <f>SUM(P3-Q3)</f>
        <v>0</v>
      </c>
      <c r="S3" s="10"/>
      <c r="T3" s="15"/>
      <c r="U3" s="15"/>
      <c r="V3" s="15">
        <f>SUM(T3-U3)</f>
        <v>0</v>
      </c>
      <c r="W3" s="15"/>
      <c r="X3" s="15"/>
      <c r="Y3" s="15"/>
      <c r="Z3" s="15">
        <f>SUM(X3-Y3)</f>
        <v>0</v>
      </c>
      <c r="AA3" s="15"/>
      <c r="AB3" s="15"/>
      <c r="AC3" s="15"/>
      <c r="AD3" s="15">
        <f>SUM(AB3-AC3)</f>
        <v>0</v>
      </c>
      <c r="AE3" s="12"/>
      <c r="AF3" s="12"/>
      <c r="AG3" s="12"/>
      <c r="AH3" s="15">
        <f>SUM(AF3-AG3)</f>
        <v>0</v>
      </c>
      <c r="AI3" s="29"/>
      <c r="AJ3" s="10"/>
      <c r="AK3" s="15"/>
      <c r="AL3" s="15"/>
      <c r="AM3" s="15">
        <f t="shared" ref="AM3:AM30" si="1">SUM(AK3-AL3)</f>
        <v>0</v>
      </c>
      <c r="AN3" s="15"/>
      <c r="AO3" s="15"/>
      <c r="AP3" s="15"/>
      <c r="AQ3" s="15">
        <f>SUM(AO3-AP3)</f>
        <v>0</v>
      </c>
      <c r="AR3" s="15"/>
      <c r="AS3" s="15"/>
      <c r="AT3" s="15"/>
      <c r="AU3" s="15">
        <f>SUM(AS3-AT3)</f>
        <v>0</v>
      </c>
      <c r="AV3" s="12"/>
      <c r="AW3" s="12"/>
      <c r="AX3" s="12"/>
      <c r="AY3" s="15">
        <f>SUM(AW3-AX3)</f>
        <v>0</v>
      </c>
    </row>
    <row r="4" spans="1:51" ht="12" customHeight="1">
      <c r="A4" s="11" t="s">
        <v>350</v>
      </c>
      <c r="B4" s="10"/>
      <c r="C4" s="10"/>
      <c r="D4" s="15"/>
      <c r="E4" s="15"/>
      <c r="F4" s="15">
        <f t="shared" si="0"/>
        <v>0</v>
      </c>
      <c r="G4" s="15"/>
      <c r="H4" s="15"/>
      <c r="I4" s="15"/>
      <c r="J4" s="15">
        <f t="shared" ref="J4:J30" si="2">SUM(H4-I4)</f>
        <v>0</v>
      </c>
      <c r="K4" s="15"/>
      <c r="L4" s="15"/>
      <c r="M4" s="15"/>
      <c r="N4" s="15">
        <f t="shared" ref="N4:N30" si="3">SUM(L4-M4)</f>
        <v>0</v>
      </c>
      <c r="O4" s="12"/>
      <c r="P4" s="12"/>
      <c r="Q4" s="12"/>
      <c r="R4" s="15">
        <f t="shared" ref="R4:R30" si="4">SUM(P4-Q4)</f>
        <v>0</v>
      </c>
      <c r="S4" s="10"/>
      <c r="T4" s="15"/>
      <c r="U4" s="15"/>
      <c r="V4" s="15">
        <f t="shared" ref="V4:V30" si="5">SUM(T4-U4)</f>
        <v>0</v>
      </c>
      <c r="W4" s="15"/>
      <c r="X4" s="15"/>
      <c r="Y4" s="15"/>
      <c r="Z4" s="15">
        <f t="shared" ref="Z4:Z30" si="6">SUM(X4-Y4)</f>
        <v>0</v>
      </c>
      <c r="AA4" s="15"/>
      <c r="AB4" s="15"/>
      <c r="AC4" s="15"/>
      <c r="AD4" s="15">
        <f t="shared" ref="AD4:AD30" si="7">SUM(AB4-AC4)</f>
        <v>0</v>
      </c>
      <c r="AE4" s="12"/>
      <c r="AF4" s="12"/>
      <c r="AG4" s="12"/>
      <c r="AH4" s="15">
        <f t="shared" ref="AH4:AH30" si="8">SUM(AF4-AG4)</f>
        <v>0</v>
      </c>
      <c r="AI4" s="29"/>
      <c r="AJ4" s="10"/>
      <c r="AK4" s="15"/>
      <c r="AL4" s="15"/>
      <c r="AM4" s="15">
        <f t="shared" si="1"/>
        <v>0</v>
      </c>
      <c r="AN4" s="15"/>
      <c r="AO4" s="15"/>
      <c r="AP4" s="15"/>
      <c r="AQ4" s="15">
        <f t="shared" ref="AQ4:AQ30" si="9">SUM(AO4-AP4)</f>
        <v>0</v>
      </c>
      <c r="AR4" s="15"/>
      <c r="AS4" s="15"/>
      <c r="AT4" s="15"/>
      <c r="AU4" s="15">
        <f t="shared" ref="AU4:AU30" si="10">SUM(AS4-AT4)</f>
        <v>0</v>
      </c>
      <c r="AV4" s="12"/>
      <c r="AW4" s="12"/>
      <c r="AX4" s="12"/>
      <c r="AY4" s="15">
        <f t="shared" ref="AY4:AY30" si="11">SUM(AW4-AX4)</f>
        <v>0</v>
      </c>
    </row>
    <row r="5" spans="1:51" ht="12" customHeight="1">
      <c r="A5" s="11" t="s">
        <v>155</v>
      </c>
      <c r="B5" s="10"/>
      <c r="C5" s="10"/>
      <c r="D5" s="15"/>
      <c r="E5" s="15"/>
      <c r="F5" s="15">
        <f t="shared" si="0"/>
        <v>0</v>
      </c>
      <c r="G5" s="15"/>
      <c r="H5" s="15"/>
      <c r="I5" s="15"/>
      <c r="J5" s="15">
        <f t="shared" si="2"/>
        <v>0</v>
      </c>
      <c r="K5" s="15"/>
      <c r="L5" s="15"/>
      <c r="M5" s="15"/>
      <c r="N5" s="15">
        <f t="shared" si="3"/>
        <v>0</v>
      </c>
      <c r="O5" s="12"/>
      <c r="P5" s="12"/>
      <c r="Q5" s="12"/>
      <c r="R5" s="15">
        <f t="shared" si="4"/>
        <v>0</v>
      </c>
      <c r="S5" s="10"/>
      <c r="T5" s="15"/>
      <c r="U5" s="15"/>
      <c r="V5" s="15">
        <f t="shared" si="5"/>
        <v>0</v>
      </c>
      <c r="W5" s="15"/>
      <c r="X5" s="15"/>
      <c r="Y5" s="15"/>
      <c r="Z5" s="15">
        <f t="shared" si="6"/>
        <v>0</v>
      </c>
      <c r="AA5" s="15"/>
      <c r="AB5" s="15"/>
      <c r="AC5" s="15"/>
      <c r="AD5" s="15">
        <f t="shared" si="7"/>
        <v>0</v>
      </c>
      <c r="AE5" s="12"/>
      <c r="AF5" s="12"/>
      <c r="AG5" s="12"/>
      <c r="AH5" s="15">
        <f t="shared" si="8"/>
        <v>0</v>
      </c>
      <c r="AI5" s="29"/>
      <c r="AJ5" s="10"/>
      <c r="AK5" s="15"/>
      <c r="AL5" s="15"/>
      <c r="AM5" s="15">
        <f t="shared" si="1"/>
        <v>0</v>
      </c>
      <c r="AN5" s="15"/>
      <c r="AO5" s="15"/>
      <c r="AP5" s="15"/>
      <c r="AQ5" s="15">
        <f t="shared" si="9"/>
        <v>0</v>
      </c>
      <c r="AR5" s="15"/>
      <c r="AS5" s="15"/>
      <c r="AT5" s="15"/>
      <c r="AU5" s="15">
        <f t="shared" si="10"/>
        <v>0</v>
      </c>
      <c r="AV5" s="12"/>
      <c r="AW5" s="12"/>
      <c r="AX5" s="12"/>
      <c r="AY5" s="15">
        <f t="shared" si="11"/>
        <v>0</v>
      </c>
    </row>
    <row r="6" spans="1:51" ht="12" customHeight="1">
      <c r="A6" s="11" t="s">
        <v>239</v>
      </c>
      <c r="B6" s="10"/>
      <c r="C6" s="10"/>
      <c r="D6" s="15"/>
      <c r="E6" s="15"/>
      <c r="F6" s="15">
        <f t="shared" si="0"/>
        <v>0</v>
      </c>
      <c r="G6" s="15"/>
      <c r="H6" s="15"/>
      <c r="I6" s="15"/>
      <c r="J6" s="15">
        <f t="shared" si="2"/>
        <v>0</v>
      </c>
      <c r="K6" s="15"/>
      <c r="L6" s="15"/>
      <c r="M6" s="15"/>
      <c r="N6" s="15">
        <f t="shared" si="3"/>
        <v>0</v>
      </c>
      <c r="O6" s="12"/>
      <c r="P6" s="12"/>
      <c r="Q6" s="12"/>
      <c r="R6" s="15">
        <f t="shared" si="4"/>
        <v>0</v>
      </c>
      <c r="S6" s="10"/>
      <c r="T6" s="15"/>
      <c r="U6" s="15"/>
      <c r="V6" s="15">
        <f t="shared" si="5"/>
        <v>0</v>
      </c>
      <c r="W6" s="15"/>
      <c r="X6" s="15"/>
      <c r="Y6" s="15"/>
      <c r="Z6" s="15">
        <f t="shared" si="6"/>
        <v>0</v>
      </c>
      <c r="AA6" s="15"/>
      <c r="AB6" s="15"/>
      <c r="AC6" s="15"/>
      <c r="AD6" s="15">
        <f t="shared" si="7"/>
        <v>0</v>
      </c>
      <c r="AE6" s="12"/>
      <c r="AF6" s="12"/>
      <c r="AG6" s="12"/>
      <c r="AH6" s="15">
        <f t="shared" si="8"/>
        <v>0</v>
      </c>
      <c r="AI6" s="29"/>
      <c r="AJ6" s="10"/>
      <c r="AK6" s="15"/>
      <c r="AL6" s="15"/>
      <c r="AM6" s="15">
        <f t="shared" si="1"/>
        <v>0</v>
      </c>
      <c r="AN6" s="15"/>
      <c r="AO6" s="15"/>
      <c r="AP6" s="15"/>
      <c r="AQ6" s="15">
        <f t="shared" si="9"/>
        <v>0</v>
      </c>
      <c r="AR6" s="15"/>
      <c r="AS6" s="15"/>
      <c r="AT6" s="15"/>
      <c r="AU6" s="15">
        <f t="shared" si="10"/>
        <v>0</v>
      </c>
      <c r="AV6" s="12"/>
      <c r="AW6" s="12"/>
      <c r="AX6" s="12"/>
      <c r="AY6" s="15">
        <f t="shared" si="11"/>
        <v>0</v>
      </c>
    </row>
    <row r="7" spans="1:51" ht="12" customHeight="1">
      <c r="A7" s="11" t="s">
        <v>77</v>
      </c>
      <c r="B7" s="10"/>
      <c r="C7" s="10"/>
      <c r="D7" s="15"/>
      <c r="E7" s="15"/>
      <c r="F7" s="15">
        <f t="shared" si="0"/>
        <v>0</v>
      </c>
      <c r="G7" s="15"/>
      <c r="H7" s="15"/>
      <c r="I7" s="15"/>
      <c r="J7" s="15">
        <f t="shared" si="2"/>
        <v>0</v>
      </c>
      <c r="K7" s="15"/>
      <c r="L7" s="15"/>
      <c r="M7" s="15"/>
      <c r="N7" s="15">
        <f t="shared" si="3"/>
        <v>0</v>
      </c>
      <c r="O7" s="12"/>
      <c r="P7" s="12"/>
      <c r="Q7" s="12"/>
      <c r="R7" s="15">
        <f t="shared" si="4"/>
        <v>0</v>
      </c>
      <c r="S7" s="10"/>
      <c r="T7" s="15"/>
      <c r="U7" s="15"/>
      <c r="V7" s="15">
        <f t="shared" si="5"/>
        <v>0</v>
      </c>
      <c r="W7" s="15"/>
      <c r="X7" s="15"/>
      <c r="Y7" s="15"/>
      <c r="Z7" s="15">
        <f t="shared" si="6"/>
        <v>0</v>
      </c>
      <c r="AA7" s="15"/>
      <c r="AB7" s="15"/>
      <c r="AC7" s="15"/>
      <c r="AD7" s="15">
        <f t="shared" si="7"/>
        <v>0</v>
      </c>
      <c r="AE7" s="12"/>
      <c r="AF7" s="12"/>
      <c r="AG7" s="12"/>
      <c r="AH7" s="15">
        <f t="shared" si="8"/>
        <v>0</v>
      </c>
      <c r="AI7" s="29"/>
      <c r="AJ7" s="10"/>
      <c r="AK7" s="15"/>
      <c r="AL7" s="15"/>
      <c r="AM7" s="15">
        <f t="shared" si="1"/>
        <v>0</v>
      </c>
      <c r="AN7" s="15"/>
      <c r="AO7" s="15"/>
      <c r="AP7" s="15"/>
      <c r="AQ7" s="15">
        <f t="shared" si="9"/>
        <v>0</v>
      </c>
      <c r="AR7" s="15"/>
      <c r="AS7" s="15"/>
      <c r="AT7" s="15"/>
      <c r="AU7" s="15">
        <f t="shared" si="10"/>
        <v>0</v>
      </c>
      <c r="AV7" s="12"/>
      <c r="AW7" s="12"/>
      <c r="AX7" s="12"/>
      <c r="AY7" s="15">
        <f t="shared" si="11"/>
        <v>0</v>
      </c>
    </row>
    <row r="8" spans="1:51" ht="12" customHeight="1">
      <c r="A8" s="11" t="s">
        <v>334</v>
      </c>
      <c r="B8" s="10"/>
      <c r="C8" s="10"/>
      <c r="D8" s="15"/>
      <c r="E8" s="15"/>
      <c r="F8" s="15">
        <f t="shared" si="0"/>
        <v>0</v>
      </c>
      <c r="G8" s="15"/>
      <c r="H8" s="15"/>
      <c r="I8" s="15"/>
      <c r="J8" s="15">
        <f t="shared" si="2"/>
        <v>0</v>
      </c>
      <c r="K8" s="15"/>
      <c r="L8" s="15"/>
      <c r="M8" s="15"/>
      <c r="N8" s="15">
        <f t="shared" si="3"/>
        <v>0</v>
      </c>
      <c r="O8" s="12"/>
      <c r="P8" s="12"/>
      <c r="Q8" s="12"/>
      <c r="R8" s="15">
        <f t="shared" si="4"/>
        <v>0</v>
      </c>
      <c r="S8" s="10"/>
      <c r="T8" s="15"/>
      <c r="U8" s="15"/>
      <c r="V8" s="15">
        <f t="shared" si="5"/>
        <v>0</v>
      </c>
      <c r="W8" s="15"/>
      <c r="X8" s="15"/>
      <c r="Y8" s="15"/>
      <c r="Z8" s="15">
        <f t="shared" si="6"/>
        <v>0</v>
      </c>
      <c r="AA8" s="15"/>
      <c r="AB8" s="15"/>
      <c r="AC8" s="15"/>
      <c r="AD8" s="15">
        <f t="shared" si="7"/>
        <v>0</v>
      </c>
      <c r="AE8" s="12"/>
      <c r="AF8" s="12"/>
      <c r="AG8" s="12"/>
      <c r="AH8" s="15">
        <f t="shared" si="8"/>
        <v>0</v>
      </c>
      <c r="AI8" s="29"/>
      <c r="AJ8" s="10"/>
      <c r="AK8" s="15"/>
      <c r="AL8" s="15"/>
      <c r="AM8" s="15">
        <f t="shared" si="1"/>
        <v>0</v>
      </c>
      <c r="AN8" s="15"/>
      <c r="AO8" s="15"/>
      <c r="AP8" s="15"/>
      <c r="AQ8" s="15">
        <f t="shared" si="9"/>
        <v>0</v>
      </c>
      <c r="AR8" s="15"/>
      <c r="AS8" s="15"/>
      <c r="AT8" s="15"/>
      <c r="AU8" s="15">
        <f t="shared" si="10"/>
        <v>0</v>
      </c>
      <c r="AV8" s="12"/>
      <c r="AW8" s="12"/>
      <c r="AX8" s="12"/>
      <c r="AY8" s="15">
        <f t="shared" si="11"/>
        <v>0</v>
      </c>
    </row>
    <row r="9" spans="1:51" ht="12" customHeight="1">
      <c r="A9" s="11" t="s">
        <v>90</v>
      </c>
      <c r="B9" s="10"/>
      <c r="C9" s="10"/>
      <c r="D9" s="15"/>
      <c r="E9" s="15"/>
      <c r="F9" s="15">
        <f t="shared" si="0"/>
        <v>0</v>
      </c>
      <c r="G9" s="15"/>
      <c r="H9" s="15"/>
      <c r="I9" s="15"/>
      <c r="J9" s="15">
        <f t="shared" si="2"/>
        <v>0</v>
      </c>
      <c r="K9" s="15"/>
      <c r="L9" s="15"/>
      <c r="M9" s="15"/>
      <c r="N9" s="15">
        <f t="shared" si="3"/>
        <v>0</v>
      </c>
      <c r="O9" s="12"/>
      <c r="P9" s="12"/>
      <c r="Q9" s="12"/>
      <c r="R9" s="15">
        <f t="shared" si="4"/>
        <v>0</v>
      </c>
      <c r="S9" s="10"/>
      <c r="T9" s="15"/>
      <c r="U9" s="15"/>
      <c r="V9" s="15">
        <f t="shared" si="5"/>
        <v>0</v>
      </c>
      <c r="W9" s="15"/>
      <c r="X9" s="15"/>
      <c r="Y9" s="15"/>
      <c r="Z9" s="15">
        <f t="shared" si="6"/>
        <v>0</v>
      </c>
      <c r="AA9" s="15"/>
      <c r="AB9" s="15"/>
      <c r="AC9" s="15"/>
      <c r="AD9" s="15">
        <f t="shared" si="7"/>
        <v>0</v>
      </c>
      <c r="AE9" s="12"/>
      <c r="AF9" s="12"/>
      <c r="AG9" s="12"/>
      <c r="AH9" s="15">
        <f t="shared" si="8"/>
        <v>0</v>
      </c>
      <c r="AI9" s="29"/>
      <c r="AJ9" s="10"/>
      <c r="AK9" s="15"/>
      <c r="AL9" s="15"/>
      <c r="AM9" s="15">
        <f t="shared" si="1"/>
        <v>0</v>
      </c>
      <c r="AN9" s="15"/>
      <c r="AO9" s="15"/>
      <c r="AP9" s="15"/>
      <c r="AQ9" s="15">
        <f t="shared" si="9"/>
        <v>0</v>
      </c>
      <c r="AR9" s="15"/>
      <c r="AS9" s="15"/>
      <c r="AT9" s="15"/>
      <c r="AU9" s="15">
        <f t="shared" si="10"/>
        <v>0</v>
      </c>
      <c r="AV9" s="12"/>
      <c r="AW9" s="12"/>
      <c r="AX9" s="12"/>
      <c r="AY9" s="15">
        <f t="shared" si="11"/>
        <v>0</v>
      </c>
    </row>
    <row r="10" spans="1:51" ht="12" customHeight="1">
      <c r="A10" s="11" t="s">
        <v>100</v>
      </c>
      <c r="B10" s="10"/>
      <c r="C10" s="10"/>
      <c r="D10" s="15"/>
      <c r="E10" s="15"/>
      <c r="F10" s="15">
        <f t="shared" si="0"/>
        <v>0</v>
      </c>
      <c r="G10" s="15"/>
      <c r="H10" s="15"/>
      <c r="I10" s="15"/>
      <c r="J10" s="15">
        <f t="shared" si="2"/>
        <v>0</v>
      </c>
      <c r="K10" s="15"/>
      <c r="L10" s="15"/>
      <c r="M10" s="15"/>
      <c r="N10" s="15">
        <f t="shared" si="3"/>
        <v>0</v>
      </c>
      <c r="O10" s="12"/>
      <c r="P10" s="12"/>
      <c r="Q10" s="12"/>
      <c r="R10" s="15">
        <f t="shared" si="4"/>
        <v>0</v>
      </c>
      <c r="S10" s="10"/>
      <c r="T10" s="15"/>
      <c r="U10" s="15"/>
      <c r="V10" s="15">
        <f t="shared" si="5"/>
        <v>0</v>
      </c>
      <c r="W10" s="15"/>
      <c r="X10" s="15"/>
      <c r="Y10" s="15"/>
      <c r="Z10" s="15">
        <f t="shared" si="6"/>
        <v>0</v>
      </c>
      <c r="AA10" s="15"/>
      <c r="AB10" s="15"/>
      <c r="AC10" s="15"/>
      <c r="AD10" s="15">
        <f t="shared" si="7"/>
        <v>0</v>
      </c>
      <c r="AE10" s="12"/>
      <c r="AF10" s="12"/>
      <c r="AG10" s="12"/>
      <c r="AH10" s="15">
        <f t="shared" si="8"/>
        <v>0</v>
      </c>
      <c r="AI10" s="29"/>
      <c r="AJ10" s="10"/>
      <c r="AK10" s="15"/>
      <c r="AL10" s="15"/>
      <c r="AM10" s="15">
        <f t="shared" si="1"/>
        <v>0</v>
      </c>
      <c r="AN10" s="15"/>
      <c r="AO10" s="15"/>
      <c r="AP10" s="15"/>
      <c r="AQ10" s="15">
        <f t="shared" si="9"/>
        <v>0</v>
      </c>
      <c r="AR10" s="15"/>
      <c r="AS10" s="15"/>
      <c r="AT10" s="15"/>
      <c r="AU10" s="15">
        <f t="shared" si="10"/>
        <v>0</v>
      </c>
      <c r="AV10" s="12"/>
      <c r="AW10" s="12"/>
      <c r="AX10" s="12"/>
      <c r="AY10" s="15">
        <f t="shared" si="11"/>
        <v>0</v>
      </c>
    </row>
    <row r="11" spans="1:51" ht="12" customHeight="1">
      <c r="A11" s="11" t="s">
        <v>353</v>
      </c>
      <c r="B11" s="10"/>
      <c r="C11" s="10"/>
      <c r="D11" s="15"/>
      <c r="E11" s="15"/>
      <c r="F11" s="15">
        <f t="shared" si="0"/>
        <v>0</v>
      </c>
      <c r="G11" s="15"/>
      <c r="H11" s="15"/>
      <c r="I11" s="15"/>
      <c r="J11" s="15">
        <f t="shared" si="2"/>
        <v>0</v>
      </c>
      <c r="K11" s="15"/>
      <c r="L11" s="15"/>
      <c r="M11" s="15"/>
      <c r="N11" s="15">
        <f t="shared" si="3"/>
        <v>0</v>
      </c>
      <c r="O11" s="12"/>
      <c r="P11" s="12"/>
      <c r="Q11" s="12"/>
      <c r="R11" s="15">
        <f t="shared" si="4"/>
        <v>0</v>
      </c>
      <c r="S11" s="10"/>
      <c r="T11" s="15"/>
      <c r="U11" s="15"/>
      <c r="V11" s="15">
        <f t="shared" si="5"/>
        <v>0</v>
      </c>
      <c r="W11" s="15"/>
      <c r="X11" s="15"/>
      <c r="Y11" s="15"/>
      <c r="Z11" s="15">
        <f t="shared" si="6"/>
        <v>0</v>
      </c>
      <c r="AA11" s="15"/>
      <c r="AB11" s="15"/>
      <c r="AC11" s="15"/>
      <c r="AD11" s="15">
        <f t="shared" si="7"/>
        <v>0</v>
      </c>
      <c r="AE11" s="12"/>
      <c r="AF11" s="12"/>
      <c r="AG11" s="12"/>
      <c r="AH11" s="15">
        <f t="shared" si="8"/>
        <v>0</v>
      </c>
      <c r="AI11" s="29"/>
      <c r="AJ11" s="10"/>
      <c r="AK11" s="15"/>
      <c r="AL11" s="15"/>
      <c r="AM11" s="15">
        <f t="shared" si="1"/>
        <v>0</v>
      </c>
      <c r="AN11" s="15"/>
      <c r="AO11" s="15"/>
      <c r="AP11" s="15"/>
      <c r="AQ11" s="15">
        <f t="shared" si="9"/>
        <v>0</v>
      </c>
      <c r="AR11" s="15"/>
      <c r="AS11" s="15"/>
      <c r="AT11" s="15"/>
      <c r="AU11" s="15">
        <f t="shared" si="10"/>
        <v>0</v>
      </c>
      <c r="AV11" s="12"/>
      <c r="AW11" s="12"/>
      <c r="AX11" s="12"/>
      <c r="AY11" s="15">
        <f t="shared" si="11"/>
        <v>0</v>
      </c>
    </row>
    <row r="12" spans="1:51" ht="12" customHeight="1">
      <c r="A12" s="11" t="s">
        <v>355</v>
      </c>
      <c r="B12" s="10"/>
      <c r="C12" s="10"/>
      <c r="D12" s="15"/>
      <c r="E12" s="15"/>
      <c r="F12" s="15">
        <f t="shared" si="0"/>
        <v>0</v>
      </c>
      <c r="G12" s="15"/>
      <c r="H12" s="15"/>
      <c r="I12" s="15"/>
      <c r="J12" s="15">
        <f t="shared" si="2"/>
        <v>0</v>
      </c>
      <c r="K12" s="15"/>
      <c r="L12" s="15"/>
      <c r="M12" s="15"/>
      <c r="N12" s="15">
        <f t="shared" si="3"/>
        <v>0</v>
      </c>
      <c r="O12" s="12"/>
      <c r="P12" s="12"/>
      <c r="Q12" s="12"/>
      <c r="R12" s="15">
        <f t="shared" si="4"/>
        <v>0</v>
      </c>
      <c r="S12" s="10"/>
      <c r="T12" s="15"/>
      <c r="U12" s="15"/>
      <c r="V12" s="15">
        <f t="shared" si="5"/>
        <v>0</v>
      </c>
      <c r="W12" s="15"/>
      <c r="X12" s="15"/>
      <c r="Y12" s="15"/>
      <c r="Z12" s="15">
        <f t="shared" si="6"/>
        <v>0</v>
      </c>
      <c r="AA12" s="15"/>
      <c r="AB12" s="15"/>
      <c r="AC12" s="15"/>
      <c r="AD12" s="15">
        <f t="shared" si="7"/>
        <v>0</v>
      </c>
      <c r="AE12" s="12"/>
      <c r="AF12" s="12"/>
      <c r="AG12" s="12"/>
      <c r="AH12" s="15">
        <f t="shared" si="8"/>
        <v>0</v>
      </c>
      <c r="AI12" s="29"/>
      <c r="AJ12" s="10"/>
      <c r="AK12" s="15"/>
      <c r="AL12" s="15"/>
      <c r="AM12" s="15">
        <f t="shared" si="1"/>
        <v>0</v>
      </c>
      <c r="AN12" s="15"/>
      <c r="AO12" s="15"/>
      <c r="AP12" s="15"/>
      <c r="AQ12" s="15">
        <f t="shared" si="9"/>
        <v>0</v>
      </c>
      <c r="AR12" s="15"/>
      <c r="AS12" s="15"/>
      <c r="AT12" s="15"/>
      <c r="AU12" s="15">
        <f t="shared" si="10"/>
        <v>0</v>
      </c>
      <c r="AV12" s="12"/>
      <c r="AW12" s="12"/>
      <c r="AX12" s="12"/>
      <c r="AY12" s="15">
        <f t="shared" si="11"/>
        <v>0</v>
      </c>
    </row>
    <row r="13" spans="1:51" ht="12" customHeight="1">
      <c r="A13" s="11" t="s">
        <v>357</v>
      </c>
      <c r="B13" s="10"/>
      <c r="C13" s="10"/>
      <c r="D13" s="15"/>
      <c r="E13" s="15"/>
      <c r="F13" s="15">
        <f t="shared" si="0"/>
        <v>0</v>
      </c>
      <c r="G13" s="15"/>
      <c r="H13" s="15"/>
      <c r="I13" s="15"/>
      <c r="J13" s="15">
        <f t="shared" si="2"/>
        <v>0</v>
      </c>
      <c r="K13" s="15"/>
      <c r="L13" s="15"/>
      <c r="M13" s="15"/>
      <c r="N13" s="15">
        <f t="shared" si="3"/>
        <v>0</v>
      </c>
      <c r="O13" s="12"/>
      <c r="P13" s="12"/>
      <c r="Q13" s="12"/>
      <c r="R13" s="15">
        <f t="shared" si="4"/>
        <v>0</v>
      </c>
      <c r="S13" s="10"/>
      <c r="T13" s="15"/>
      <c r="U13" s="15"/>
      <c r="V13" s="15">
        <f t="shared" si="5"/>
        <v>0</v>
      </c>
      <c r="W13" s="15"/>
      <c r="X13" s="15"/>
      <c r="Y13" s="15"/>
      <c r="Z13" s="15">
        <f t="shared" si="6"/>
        <v>0</v>
      </c>
      <c r="AA13" s="15"/>
      <c r="AB13" s="15"/>
      <c r="AC13" s="15"/>
      <c r="AD13" s="15">
        <f t="shared" si="7"/>
        <v>0</v>
      </c>
      <c r="AE13" s="12"/>
      <c r="AF13" s="12"/>
      <c r="AG13" s="12"/>
      <c r="AH13" s="15">
        <f t="shared" si="8"/>
        <v>0</v>
      </c>
      <c r="AI13" s="29"/>
      <c r="AJ13" s="10"/>
      <c r="AK13" s="15"/>
      <c r="AL13" s="15"/>
      <c r="AM13" s="15">
        <f t="shared" si="1"/>
        <v>0</v>
      </c>
      <c r="AN13" s="15"/>
      <c r="AO13" s="15"/>
      <c r="AP13" s="15"/>
      <c r="AQ13" s="15">
        <f t="shared" si="9"/>
        <v>0</v>
      </c>
      <c r="AR13" s="15"/>
      <c r="AS13" s="15"/>
      <c r="AT13" s="15"/>
      <c r="AU13" s="15">
        <f t="shared" si="10"/>
        <v>0</v>
      </c>
      <c r="AV13" s="12"/>
      <c r="AW13" s="12"/>
      <c r="AX13" s="12"/>
      <c r="AY13" s="15">
        <f t="shared" si="11"/>
        <v>0</v>
      </c>
    </row>
    <row r="14" spans="1:51" ht="12" customHeight="1">
      <c r="A14" s="11" t="s">
        <v>121</v>
      </c>
      <c r="B14" s="10"/>
      <c r="C14" s="10"/>
      <c r="D14" s="15"/>
      <c r="E14" s="15"/>
      <c r="F14" s="15">
        <f t="shared" si="0"/>
        <v>0</v>
      </c>
      <c r="G14" s="15"/>
      <c r="H14" s="15"/>
      <c r="I14" s="15"/>
      <c r="J14" s="15">
        <f t="shared" si="2"/>
        <v>0</v>
      </c>
      <c r="K14" s="15"/>
      <c r="L14" s="15"/>
      <c r="M14" s="15"/>
      <c r="N14" s="15">
        <f t="shared" si="3"/>
        <v>0</v>
      </c>
      <c r="O14" s="12"/>
      <c r="P14" s="12"/>
      <c r="Q14" s="12"/>
      <c r="R14" s="15">
        <f t="shared" si="4"/>
        <v>0</v>
      </c>
      <c r="S14" s="10"/>
      <c r="T14" s="15"/>
      <c r="U14" s="15"/>
      <c r="V14" s="15">
        <f t="shared" si="5"/>
        <v>0</v>
      </c>
      <c r="W14" s="15"/>
      <c r="X14" s="15"/>
      <c r="Y14" s="15"/>
      <c r="Z14" s="15">
        <f t="shared" si="6"/>
        <v>0</v>
      </c>
      <c r="AA14" s="15"/>
      <c r="AB14" s="15"/>
      <c r="AC14" s="15"/>
      <c r="AD14" s="15">
        <f t="shared" si="7"/>
        <v>0</v>
      </c>
      <c r="AE14" s="12"/>
      <c r="AF14" s="12"/>
      <c r="AG14" s="12"/>
      <c r="AH14" s="15">
        <f t="shared" si="8"/>
        <v>0</v>
      </c>
      <c r="AI14" s="29"/>
      <c r="AJ14" s="10"/>
      <c r="AK14" s="15"/>
      <c r="AL14" s="15"/>
      <c r="AM14" s="15">
        <f t="shared" si="1"/>
        <v>0</v>
      </c>
      <c r="AN14" s="15"/>
      <c r="AO14" s="15"/>
      <c r="AP14" s="15"/>
      <c r="AQ14" s="15">
        <f t="shared" si="9"/>
        <v>0</v>
      </c>
      <c r="AR14" s="15"/>
      <c r="AS14" s="15"/>
      <c r="AT14" s="15"/>
      <c r="AU14" s="15">
        <f t="shared" si="10"/>
        <v>0</v>
      </c>
      <c r="AV14" s="12"/>
      <c r="AW14" s="12"/>
      <c r="AX14" s="12"/>
      <c r="AY14" s="15">
        <f t="shared" si="11"/>
        <v>0</v>
      </c>
    </row>
    <row r="15" spans="1:51" ht="12" customHeight="1">
      <c r="A15" s="11" t="s">
        <v>124</v>
      </c>
      <c r="B15" s="10"/>
      <c r="C15" s="10"/>
      <c r="D15" s="15"/>
      <c r="E15" s="15"/>
      <c r="F15" s="15">
        <f t="shared" si="0"/>
        <v>0</v>
      </c>
      <c r="G15" s="15"/>
      <c r="H15" s="15"/>
      <c r="I15" s="15"/>
      <c r="J15" s="15">
        <f t="shared" si="2"/>
        <v>0</v>
      </c>
      <c r="K15" s="15"/>
      <c r="L15" s="15"/>
      <c r="M15" s="15"/>
      <c r="N15" s="15">
        <f t="shared" si="3"/>
        <v>0</v>
      </c>
      <c r="O15" s="12"/>
      <c r="P15" s="12"/>
      <c r="Q15" s="12"/>
      <c r="R15" s="15">
        <f t="shared" si="4"/>
        <v>0</v>
      </c>
      <c r="S15" s="10"/>
      <c r="T15" s="15"/>
      <c r="U15" s="15"/>
      <c r="V15" s="15">
        <f t="shared" si="5"/>
        <v>0</v>
      </c>
      <c r="W15" s="15"/>
      <c r="X15" s="15"/>
      <c r="Y15" s="15"/>
      <c r="Z15" s="15">
        <f t="shared" si="6"/>
        <v>0</v>
      </c>
      <c r="AA15" s="15"/>
      <c r="AB15" s="15"/>
      <c r="AC15" s="15"/>
      <c r="AD15" s="15">
        <f t="shared" si="7"/>
        <v>0</v>
      </c>
      <c r="AE15" s="12"/>
      <c r="AF15" s="12"/>
      <c r="AG15" s="12"/>
      <c r="AH15" s="15">
        <f t="shared" si="8"/>
        <v>0</v>
      </c>
      <c r="AI15" s="29"/>
      <c r="AJ15" s="10"/>
      <c r="AK15" s="15"/>
      <c r="AL15" s="15"/>
      <c r="AM15" s="15">
        <f t="shared" si="1"/>
        <v>0</v>
      </c>
      <c r="AN15" s="15"/>
      <c r="AO15" s="15"/>
      <c r="AP15" s="15"/>
      <c r="AQ15" s="15">
        <f t="shared" si="9"/>
        <v>0</v>
      </c>
      <c r="AR15" s="15"/>
      <c r="AS15" s="15"/>
      <c r="AT15" s="15"/>
      <c r="AU15" s="15">
        <f t="shared" si="10"/>
        <v>0</v>
      </c>
      <c r="AV15" s="12"/>
      <c r="AW15" s="12"/>
      <c r="AX15" s="12"/>
      <c r="AY15" s="15">
        <f t="shared" si="11"/>
        <v>0</v>
      </c>
    </row>
    <row r="16" spans="1:51" ht="12" customHeight="1">
      <c r="A16" s="11" t="s">
        <v>131</v>
      </c>
      <c r="B16" s="10"/>
      <c r="C16" s="10"/>
      <c r="D16" s="15"/>
      <c r="E16" s="15"/>
      <c r="F16" s="15">
        <f t="shared" si="0"/>
        <v>0</v>
      </c>
      <c r="G16" s="15"/>
      <c r="H16" s="15"/>
      <c r="I16" s="15"/>
      <c r="J16" s="15">
        <f t="shared" si="2"/>
        <v>0</v>
      </c>
      <c r="K16" s="15"/>
      <c r="L16" s="15"/>
      <c r="M16" s="15"/>
      <c r="N16" s="15">
        <f t="shared" si="3"/>
        <v>0</v>
      </c>
      <c r="O16" s="12"/>
      <c r="P16" s="12"/>
      <c r="Q16" s="12"/>
      <c r="R16" s="15">
        <f t="shared" si="4"/>
        <v>0</v>
      </c>
      <c r="S16" s="10"/>
      <c r="T16" s="15"/>
      <c r="U16" s="15"/>
      <c r="V16" s="15">
        <f t="shared" si="5"/>
        <v>0</v>
      </c>
      <c r="W16" s="15"/>
      <c r="X16" s="15"/>
      <c r="Y16" s="15"/>
      <c r="Z16" s="15">
        <f t="shared" si="6"/>
        <v>0</v>
      </c>
      <c r="AA16" s="15"/>
      <c r="AB16" s="15"/>
      <c r="AC16" s="15"/>
      <c r="AD16" s="15">
        <f t="shared" si="7"/>
        <v>0</v>
      </c>
      <c r="AE16" s="12"/>
      <c r="AF16" s="12"/>
      <c r="AG16" s="12"/>
      <c r="AH16" s="15">
        <f t="shared" si="8"/>
        <v>0</v>
      </c>
      <c r="AI16" s="29"/>
      <c r="AJ16" s="10"/>
      <c r="AK16" s="15"/>
      <c r="AL16" s="15"/>
      <c r="AM16" s="15">
        <f t="shared" si="1"/>
        <v>0</v>
      </c>
      <c r="AN16" s="15"/>
      <c r="AO16" s="15"/>
      <c r="AP16" s="15"/>
      <c r="AQ16" s="15">
        <f t="shared" si="9"/>
        <v>0</v>
      </c>
      <c r="AR16" s="15"/>
      <c r="AS16" s="15"/>
      <c r="AT16" s="15"/>
      <c r="AU16" s="15">
        <f t="shared" si="10"/>
        <v>0</v>
      </c>
      <c r="AV16" s="12"/>
      <c r="AW16" s="12"/>
      <c r="AX16" s="12"/>
      <c r="AY16" s="15">
        <f t="shared" si="11"/>
        <v>0</v>
      </c>
    </row>
    <row r="17" spans="1:51" ht="12" customHeight="1">
      <c r="A17" s="11" t="s">
        <v>198</v>
      </c>
      <c r="B17" s="10"/>
      <c r="C17" s="10"/>
      <c r="D17" s="15"/>
      <c r="E17" s="15"/>
      <c r="F17" s="15">
        <f t="shared" si="0"/>
        <v>0</v>
      </c>
      <c r="G17" s="15"/>
      <c r="H17" s="15"/>
      <c r="I17" s="15"/>
      <c r="J17" s="15">
        <f t="shared" si="2"/>
        <v>0</v>
      </c>
      <c r="K17" s="15"/>
      <c r="L17" s="15"/>
      <c r="M17" s="15"/>
      <c r="N17" s="15">
        <f t="shared" si="3"/>
        <v>0</v>
      </c>
      <c r="O17" s="12"/>
      <c r="P17" s="12"/>
      <c r="Q17" s="12"/>
      <c r="R17" s="15">
        <f t="shared" si="4"/>
        <v>0</v>
      </c>
      <c r="S17" s="10"/>
      <c r="T17" s="15"/>
      <c r="U17" s="15"/>
      <c r="V17" s="15">
        <f t="shared" si="5"/>
        <v>0</v>
      </c>
      <c r="W17" s="15"/>
      <c r="X17" s="15"/>
      <c r="Y17" s="15"/>
      <c r="Z17" s="15">
        <f t="shared" si="6"/>
        <v>0</v>
      </c>
      <c r="AA17" s="15"/>
      <c r="AB17" s="15"/>
      <c r="AC17" s="15"/>
      <c r="AD17" s="15">
        <f t="shared" si="7"/>
        <v>0</v>
      </c>
      <c r="AE17" s="12"/>
      <c r="AF17" s="12"/>
      <c r="AG17" s="12"/>
      <c r="AH17" s="15">
        <f t="shared" si="8"/>
        <v>0</v>
      </c>
      <c r="AI17" s="29"/>
      <c r="AJ17" s="10"/>
      <c r="AK17" s="15"/>
      <c r="AL17" s="15"/>
      <c r="AM17" s="15">
        <f t="shared" si="1"/>
        <v>0</v>
      </c>
      <c r="AN17" s="15"/>
      <c r="AO17" s="15"/>
      <c r="AP17" s="15"/>
      <c r="AQ17" s="15">
        <f t="shared" si="9"/>
        <v>0</v>
      </c>
      <c r="AR17" s="15"/>
      <c r="AS17" s="15"/>
      <c r="AT17" s="15"/>
      <c r="AU17" s="15">
        <f t="shared" si="10"/>
        <v>0</v>
      </c>
      <c r="AV17" s="12"/>
      <c r="AW17" s="12"/>
      <c r="AX17" s="12"/>
      <c r="AY17" s="15">
        <f t="shared" si="11"/>
        <v>0</v>
      </c>
    </row>
    <row r="18" spans="1:51" ht="12" customHeight="1">
      <c r="A18" s="11" t="s">
        <v>200</v>
      </c>
      <c r="B18" s="10"/>
      <c r="C18" s="10"/>
      <c r="D18" s="15"/>
      <c r="E18" s="15"/>
      <c r="F18" s="15">
        <f t="shared" si="0"/>
        <v>0</v>
      </c>
      <c r="G18" s="15"/>
      <c r="H18" s="15"/>
      <c r="I18" s="15"/>
      <c r="J18" s="15">
        <f t="shared" si="2"/>
        <v>0</v>
      </c>
      <c r="K18" s="15"/>
      <c r="L18" s="15"/>
      <c r="M18" s="15"/>
      <c r="N18" s="15">
        <f t="shared" si="3"/>
        <v>0</v>
      </c>
      <c r="O18" s="12"/>
      <c r="P18" s="12"/>
      <c r="Q18" s="12"/>
      <c r="R18" s="15">
        <f t="shared" si="4"/>
        <v>0</v>
      </c>
      <c r="S18" s="10"/>
      <c r="T18" s="15"/>
      <c r="U18" s="15"/>
      <c r="V18" s="15">
        <f t="shared" si="5"/>
        <v>0</v>
      </c>
      <c r="W18" s="15"/>
      <c r="X18" s="15"/>
      <c r="Y18" s="15"/>
      <c r="Z18" s="15">
        <f t="shared" si="6"/>
        <v>0</v>
      </c>
      <c r="AA18" s="15"/>
      <c r="AB18" s="15"/>
      <c r="AC18" s="15"/>
      <c r="AD18" s="15">
        <f t="shared" si="7"/>
        <v>0</v>
      </c>
      <c r="AE18" s="12"/>
      <c r="AF18" s="12"/>
      <c r="AG18" s="12"/>
      <c r="AH18" s="15">
        <f t="shared" si="8"/>
        <v>0</v>
      </c>
      <c r="AI18" s="29"/>
      <c r="AJ18" s="10"/>
      <c r="AK18" s="15"/>
      <c r="AL18" s="15"/>
      <c r="AM18" s="15">
        <f t="shared" si="1"/>
        <v>0</v>
      </c>
      <c r="AN18" s="15"/>
      <c r="AO18" s="15"/>
      <c r="AP18" s="15"/>
      <c r="AQ18" s="15">
        <f t="shared" si="9"/>
        <v>0</v>
      </c>
      <c r="AR18" s="15"/>
      <c r="AS18" s="15"/>
      <c r="AT18" s="15"/>
      <c r="AU18" s="15">
        <f t="shared" si="10"/>
        <v>0</v>
      </c>
      <c r="AV18" s="12"/>
      <c r="AW18" s="12"/>
      <c r="AX18" s="12"/>
      <c r="AY18" s="15">
        <f t="shared" si="11"/>
        <v>0</v>
      </c>
    </row>
    <row r="19" spans="1:51" ht="12" customHeight="1">
      <c r="A19" s="11" t="s">
        <v>201</v>
      </c>
      <c r="B19" s="10"/>
      <c r="C19" s="10"/>
      <c r="D19" s="15"/>
      <c r="E19" s="15"/>
      <c r="F19" s="15">
        <f t="shared" si="0"/>
        <v>0</v>
      </c>
      <c r="G19" s="15"/>
      <c r="H19" s="15"/>
      <c r="I19" s="15"/>
      <c r="J19" s="15">
        <f t="shared" si="2"/>
        <v>0</v>
      </c>
      <c r="K19" s="15"/>
      <c r="L19" s="15"/>
      <c r="M19" s="15"/>
      <c r="N19" s="15">
        <f t="shared" si="3"/>
        <v>0</v>
      </c>
      <c r="O19" s="12"/>
      <c r="P19" s="12"/>
      <c r="Q19" s="12"/>
      <c r="R19" s="15">
        <f t="shared" si="4"/>
        <v>0</v>
      </c>
      <c r="S19" s="10"/>
      <c r="T19" s="15"/>
      <c r="U19" s="15"/>
      <c r="V19" s="15">
        <f t="shared" si="5"/>
        <v>0</v>
      </c>
      <c r="W19" s="15"/>
      <c r="X19" s="15"/>
      <c r="Y19" s="15"/>
      <c r="Z19" s="15">
        <f t="shared" si="6"/>
        <v>0</v>
      </c>
      <c r="AA19" s="15"/>
      <c r="AB19" s="15"/>
      <c r="AC19" s="15"/>
      <c r="AD19" s="15">
        <f t="shared" si="7"/>
        <v>0</v>
      </c>
      <c r="AE19" s="12"/>
      <c r="AF19" s="12"/>
      <c r="AG19" s="12"/>
      <c r="AH19" s="15">
        <f t="shared" si="8"/>
        <v>0</v>
      </c>
      <c r="AI19" s="29"/>
      <c r="AJ19" s="10"/>
      <c r="AK19" s="15"/>
      <c r="AL19" s="15"/>
      <c r="AM19" s="15">
        <f t="shared" si="1"/>
        <v>0</v>
      </c>
      <c r="AN19" s="15"/>
      <c r="AO19" s="15"/>
      <c r="AP19" s="15"/>
      <c r="AQ19" s="15">
        <f t="shared" si="9"/>
        <v>0</v>
      </c>
      <c r="AR19" s="15"/>
      <c r="AS19" s="15"/>
      <c r="AT19" s="15"/>
      <c r="AU19" s="15">
        <f t="shared" si="10"/>
        <v>0</v>
      </c>
      <c r="AV19" s="12"/>
      <c r="AW19" s="12"/>
      <c r="AX19" s="12"/>
      <c r="AY19" s="15">
        <f t="shared" si="11"/>
        <v>0</v>
      </c>
    </row>
    <row r="20" spans="1:51" ht="12" customHeight="1">
      <c r="A20" s="11" t="s">
        <v>230</v>
      </c>
      <c r="B20" s="10"/>
      <c r="C20" s="10"/>
      <c r="D20" s="15"/>
      <c r="E20" s="15"/>
      <c r="F20" s="15">
        <f t="shared" si="0"/>
        <v>0</v>
      </c>
      <c r="G20" s="15"/>
      <c r="H20" s="15"/>
      <c r="I20" s="15"/>
      <c r="J20" s="15">
        <f t="shared" si="2"/>
        <v>0</v>
      </c>
      <c r="K20" s="15"/>
      <c r="L20" s="15"/>
      <c r="M20" s="15"/>
      <c r="N20" s="15">
        <f t="shared" si="3"/>
        <v>0</v>
      </c>
      <c r="O20" s="12"/>
      <c r="P20" s="12"/>
      <c r="Q20" s="12"/>
      <c r="R20" s="15">
        <f t="shared" si="4"/>
        <v>0</v>
      </c>
      <c r="S20" s="10"/>
      <c r="T20" s="15"/>
      <c r="U20" s="15"/>
      <c r="V20" s="15">
        <f t="shared" si="5"/>
        <v>0</v>
      </c>
      <c r="W20" s="15"/>
      <c r="X20" s="15"/>
      <c r="Y20" s="15"/>
      <c r="Z20" s="15">
        <f t="shared" si="6"/>
        <v>0</v>
      </c>
      <c r="AA20" s="15"/>
      <c r="AB20" s="15"/>
      <c r="AC20" s="15"/>
      <c r="AD20" s="15">
        <f t="shared" si="7"/>
        <v>0</v>
      </c>
      <c r="AE20" s="12"/>
      <c r="AF20" s="12"/>
      <c r="AG20" s="12"/>
      <c r="AH20" s="15">
        <f t="shared" si="8"/>
        <v>0</v>
      </c>
      <c r="AI20" s="29"/>
      <c r="AJ20" s="10"/>
      <c r="AK20" s="15"/>
      <c r="AL20" s="15"/>
      <c r="AM20" s="15">
        <f t="shared" si="1"/>
        <v>0</v>
      </c>
      <c r="AN20" s="15"/>
      <c r="AO20" s="15"/>
      <c r="AP20" s="15"/>
      <c r="AQ20" s="15">
        <f t="shared" si="9"/>
        <v>0</v>
      </c>
      <c r="AR20" s="15"/>
      <c r="AS20" s="15"/>
      <c r="AT20" s="15"/>
      <c r="AU20" s="15">
        <f t="shared" si="10"/>
        <v>0</v>
      </c>
      <c r="AV20" s="12"/>
      <c r="AW20" s="12"/>
      <c r="AX20" s="12"/>
      <c r="AY20" s="15">
        <f t="shared" si="11"/>
        <v>0</v>
      </c>
    </row>
    <row r="21" spans="1:51" ht="12" customHeight="1">
      <c r="A21" s="11" t="s">
        <v>359</v>
      </c>
      <c r="B21" s="10"/>
      <c r="C21" s="10"/>
      <c r="D21" s="15"/>
      <c r="E21" s="15"/>
      <c r="F21" s="15">
        <f t="shared" si="0"/>
        <v>0</v>
      </c>
      <c r="G21" s="15"/>
      <c r="H21" s="15"/>
      <c r="I21" s="15"/>
      <c r="J21" s="15">
        <f t="shared" si="2"/>
        <v>0</v>
      </c>
      <c r="K21" s="15"/>
      <c r="L21" s="15"/>
      <c r="M21" s="15"/>
      <c r="N21" s="15">
        <f t="shared" si="3"/>
        <v>0</v>
      </c>
      <c r="O21" s="12"/>
      <c r="P21" s="12"/>
      <c r="Q21" s="12"/>
      <c r="R21" s="15">
        <f t="shared" si="4"/>
        <v>0</v>
      </c>
      <c r="S21" s="10"/>
      <c r="T21" s="15"/>
      <c r="U21" s="15"/>
      <c r="V21" s="15">
        <f t="shared" si="5"/>
        <v>0</v>
      </c>
      <c r="W21" s="15"/>
      <c r="X21" s="15"/>
      <c r="Y21" s="15"/>
      <c r="Z21" s="15">
        <f t="shared" si="6"/>
        <v>0</v>
      </c>
      <c r="AA21" s="15"/>
      <c r="AB21" s="15"/>
      <c r="AC21" s="15"/>
      <c r="AD21" s="15">
        <f t="shared" si="7"/>
        <v>0</v>
      </c>
      <c r="AE21" s="12"/>
      <c r="AF21" s="12"/>
      <c r="AG21" s="12"/>
      <c r="AH21" s="15">
        <f t="shared" si="8"/>
        <v>0</v>
      </c>
      <c r="AI21" s="29"/>
      <c r="AJ21" s="10"/>
      <c r="AK21" s="15"/>
      <c r="AL21" s="15"/>
      <c r="AM21" s="15">
        <f t="shared" si="1"/>
        <v>0</v>
      </c>
      <c r="AN21" s="15"/>
      <c r="AO21" s="15"/>
      <c r="AP21" s="15"/>
      <c r="AQ21" s="15">
        <f t="shared" si="9"/>
        <v>0</v>
      </c>
      <c r="AR21" s="15"/>
      <c r="AS21" s="15"/>
      <c r="AT21" s="15"/>
      <c r="AU21" s="15">
        <f t="shared" si="10"/>
        <v>0</v>
      </c>
      <c r="AV21" s="12"/>
      <c r="AW21" s="12"/>
      <c r="AX21" s="12"/>
      <c r="AY21" s="15">
        <f t="shared" si="11"/>
        <v>0</v>
      </c>
    </row>
    <row r="22" spans="1:51" ht="12" customHeight="1">
      <c r="A22" s="11" t="s">
        <v>361</v>
      </c>
      <c r="B22" s="10"/>
      <c r="C22" s="10"/>
      <c r="D22" s="15"/>
      <c r="E22" s="15"/>
      <c r="F22" s="15">
        <f t="shared" si="0"/>
        <v>0</v>
      </c>
      <c r="G22" s="15"/>
      <c r="H22" s="15"/>
      <c r="I22" s="15"/>
      <c r="J22" s="15">
        <f t="shared" si="2"/>
        <v>0</v>
      </c>
      <c r="K22" s="15"/>
      <c r="L22" s="15"/>
      <c r="M22" s="15"/>
      <c r="N22" s="15">
        <f t="shared" si="3"/>
        <v>0</v>
      </c>
      <c r="O22" s="12"/>
      <c r="P22" s="12"/>
      <c r="Q22" s="12"/>
      <c r="R22" s="15">
        <f t="shared" si="4"/>
        <v>0</v>
      </c>
      <c r="S22" s="10"/>
      <c r="T22" s="15"/>
      <c r="U22" s="15"/>
      <c r="V22" s="15">
        <f t="shared" si="5"/>
        <v>0</v>
      </c>
      <c r="W22" s="15"/>
      <c r="X22" s="15"/>
      <c r="Y22" s="15"/>
      <c r="Z22" s="15">
        <f t="shared" si="6"/>
        <v>0</v>
      </c>
      <c r="AA22" s="15"/>
      <c r="AB22" s="15"/>
      <c r="AC22" s="15"/>
      <c r="AD22" s="15">
        <f t="shared" si="7"/>
        <v>0</v>
      </c>
      <c r="AE22" s="12"/>
      <c r="AF22" s="12"/>
      <c r="AG22" s="12"/>
      <c r="AH22" s="15">
        <f t="shared" si="8"/>
        <v>0</v>
      </c>
      <c r="AI22" s="29"/>
      <c r="AJ22" s="10"/>
      <c r="AK22" s="15"/>
      <c r="AL22" s="15"/>
      <c r="AM22" s="15">
        <f t="shared" si="1"/>
        <v>0</v>
      </c>
      <c r="AN22" s="15"/>
      <c r="AO22" s="15"/>
      <c r="AP22" s="15"/>
      <c r="AQ22" s="15">
        <f t="shared" si="9"/>
        <v>0</v>
      </c>
      <c r="AR22" s="15"/>
      <c r="AS22" s="15"/>
      <c r="AT22" s="15"/>
      <c r="AU22" s="15">
        <f t="shared" si="10"/>
        <v>0</v>
      </c>
      <c r="AV22" s="12"/>
      <c r="AW22" s="12"/>
      <c r="AX22" s="12"/>
      <c r="AY22" s="15">
        <f t="shared" si="11"/>
        <v>0</v>
      </c>
    </row>
    <row r="23" spans="1:51" ht="12" customHeight="1">
      <c r="A23" s="11" t="s">
        <v>133</v>
      </c>
      <c r="B23" s="10"/>
      <c r="C23" s="10"/>
      <c r="D23" s="15"/>
      <c r="E23" s="15"/>
      <c r="F23" s="15">
        <f t="shared" si="0"/>
        <v>0</v>
      </c>
      <c r="G23" s="15"/>
      <c r="H23" s="15"/>
      <c r="I23" s="15"/>
      <c r="J23" s="15">
        <f t="shared" si="2"/>
        <v>0</v>
      </c>
      <c r="K23" s="15"/>
      <c r="L23" s="15"/>
      <c r="M23" s="15"/>
      <c r="N23" s="15">
        <f t="shared" si="3"/>
        <v>0</v>
      </c>
      <c r="O23" s="12"/>
      <c r="P23" s="12"/>
      <c r="Q23" s="12"/>
      <c r="R23" s="15">
        <f t="shared" si="4"/>
        <v>0</v>
      </c>
      <c r="S23" s="10"/>
      <c r="T23" s="15"/>
      <c r="U23" s="15"/>
      <c r="V23" s="15">
        <f t="shared" si="5"/>
        <v>0</v>
      </c>
      <c r="W23" s="15"/>
      <c r="X23" s="15"/>
      <c r="Y23" s="15"/>
      <c r="Z23" s="15">
        <f t="shared" si="6"/>
        <v>0</v>
      </c>
      <c r="AA23" s="15"/>
      <c r="AB23" s="15"/>
      <c r="AC23" s="15"/>
      <c r="AD23" s="15">
        <f t="shared" si="7"/>
        <v>0</v>
      </c>
      <c r="AE23" s="12"/>
      <c r="AF23" s="12"/>
      <c r="AG23" s="12"/>
      <c r="AH23" s="15">
        <f t="shared" si="8"/>
        <v>0</v>
      </c>
      <c r="AI23" s="29"/>
      <c r="AJ23" s="10"/>
      <c r="AK23" s="15"/>
      <c r="AL23" s="15"/>
      <c r="AM23" s="15">
        <f t="shared" si="1"/>
        <v>0</v>
      </c>
      <c r="AN23" s="15"/>
      <c r="AO23" s="15"/>
      <c r="AP23" s="15"/>
      <c r="AQ23" s="15">
        <f t="shared" si="9"/>
        <v>0</v>
      </c>
      <c r="AR23" s="15"/>
      <c r="AS23" s="15"/>
      <c r="AT23" s="15"/>
      <c r="AU23" s="15">
        <f t="shared" si="10"/>
        <v>0</v>
      </c>
      <c r="AV23" s="12"/>
      <c r="AW23" s="12"/>
      <c r="AX23" s="12"/>
      <c r="AY23" s="15">
        <f t="shared" si="11"/>
        <v>0</v>
      </c>
    </row>
    <row r="24" spans="1:51" ht="12" customHeight="1">
      <c r="A24" s="11" t="s">
        <v>253</v>
      </c>
      <c r="B24" s="10"/>
      <c r="C24" s="10"/>
      <c r="D24" s="15"/>
      <c r="E24" s="15"/>
      <c r="F24" s="15">
        <f t="shared" si="0"/>
        <v>0</v>
      </c>
      <c r="G24" s="15"/>
      <c r="H24" s="15"/>
      <c r="I24" s="15"/>
      <c r="J24" s="15">
        <f t="shared" si="2"/>
        <v>0</v>
      </c>
      <c r="K24" s="15"/>
      <c r="L24" s="15"/>
      <c r="M24" s="15"/>
      <c r="N24" s="15">
        <f t="shared" si="3"/>
        <v>0</v>
      </c>
      <c r="O24" s="12"/>
      <c r="P24" s="12"/>
      <c r="Q24" s="12"/>
      <c r="R24" s="15">
        <f t="shared" si="4"/>
        <v>0</v>
      </c>
      <c r="S24" s="10"/>
      <c r="T24" s="15"/>
      <c r="U24" s="15"/>
      <c r="V24" s="15">
        <f t="shared" si="5"/>
        <v>0</v>
      </c>
      <c r="W24" s="15"/>
      <c r="X24" s="15"/>
      <c r="Y24" s="15"/>
      <c r="Z24" s="15">
        <f t="shared" si="6"/>
        <v>0</v>
      </c>
      <c r="AA24" s="15"/>
      <c r="AB24" s="15"/>
      <c r="AC24" s="15"/>
      <c r="AD24" s="15">
        <f t="shared" si="7"/>
        <v>0</v>
      </c>
      <c r="AE24" s="12"/>
      <c r="AF24" s="12"/>
      <c r="AG24" s="12"/>
      <c r="AH24" s="15">
        <f t="shared" si="8"/>
        <v>0</v>
      </c>
      <c r="AI24" s="29"/>
      <c r="AJ24" s="10"/>
      <c r="AK24" s="15"/>
      <c r="AL24" s="15"/>
      <c r="AM24" s="15">
        <f t="shared" si="1"/>
        <v>0</v>
      </c>
      <c r="AN24" s="15"/>
      <c r="AO24" s="15"/>
      <c r="AP24" s="15"/>
      <c r="AQ24" s="15">
        <f t="shared" si="9"/>
        <v>0</v>
      </c>
      <c r="AR24" s="15"/>
      <c r="AS24" s="15"/>
      <c r="AT24" s="15"/>
      <c r="AU24" s="15">
        <f t="shared" si="10"/>
        <v>0</v>
      </c>
      <c r="AV24" s="12"/>
      <c r="AW24" s="12"/>
      <c r="AX24" s="12"/>
      <c r="AY24" s="15">
        <f t="shared" si="11"/>
        <v>0</v>
      </c>
    </row>
    <row r="25" spans="1:51" ht="12" customHeight="1">
      <c r="A25" s="11" t="s">
        <v>258</v>
      </c>
      <c r="B25" s="10"/>
      <c r="C25" s="10"/>
      <c r="D25" s="15"/>
      <c r="E25" s="15"/>
      <c r="F25" s="15">
        <f t="shared" si="0"/>
        <v>0</v>
      </c>
      <c r="G25" s="15"/>
      <c r="H25" s="15"/>
      <c r="I25" s="15"/>
      <c r="J25" s="15">
        <f t="shared" si="2"/>
        <v>0</v>
      </c>
      <c r="K25" s="15"/>
      <c r="L25" s="15"/>
      <c r="M25" s="15"/>
      <c r="N25" s="15">
        <f t="shared" si="3"/>
        <v>0</v>
      </c>
      <c r="O25" s="12"/>
      <c r="P25" s="12"/>
      <c r="Q25" s="12"/>
      <c r="R25" s="15">
        <f t="shared" si="4"/>
        <v>0</v>
      </c>
      <c r="S25" s="10"/>
      <c r="T25" s="15"/>
      <c r="U25" s="15"/>
      <c r="V25" s="15">
        <f t="shared" si="5"/>
        <v>0</v>
      </c>
      <c r="W25" s="15"/>
      <c r="X25" s="15"/>
      <c r="Y25" s="15"/>
      <c r="Z25" s="15">
        <f t="shared" si="6"/>
        <v>0</v>
      </c>
      <c r="AA25" s="15"/>
      <c r="AB25" s="15"/>
      <c r="AC25" s="15"/>
      <c r="AD25" s="15">
        <f t="shared" si="7"/>
        <v>0</v>
      </c>
      <c r="AE25" s="12"/>
      <c r="AF25" s="12"/>
      <c r="AG25" s="12"/>
      <c r="AH25" s="15">
        <f t="shared" si="8"/>
        <v>0</v>
      </c>
      <c r="AI25" s="29"/>
      <c r="AJ25" s="10"/>
      <c r="AK25" s="15"/>
      <c r="AL25" s="15"/>
      <c r="AM25" s="15">
        <f t="shared" si="1"/>
        <v>0</v>
      </c>
      <c r="AN25" s="15"/>
      <c r="AO25" s="15"/>
      <c r="AP25" s="15"/>
      <c r="AQ25" s="15">
        <f t="shared" si="9"/>
        <v>0</v>
      </c>
      <c r="AR25" s="15"/>
      <c r="AS25" s="15"/>
      <c r="AT25" s="15"/>
      <c r="AU25" s="15">
        <f t="shared" si="10"/>
        <v>0</v>
      </c>
      <c r="AV25" s="12"/>
      <c r="AW25" s="12"/>
      <c r="AX25" s="12"/>
      <c r="AY25" s="15">
        <f t="shared" si="11"/>
        <v>0</v>
      </c>
    </row>
    <row r="26" spans="1:51" ht="12" customHeight="1">
      <c r="A26" s="11" t="s">
        <v>269</v>
      </c>
      <c r="B26" s="10"/>
      <c r="C26" s="10"/>
      <c r="D26" s="15"/>
      <c r="E26" s="15"/>
      <c r="F26" s="15">
        <f t="shared" si="0"/>
        <v>0</v>
      </c>
      <c r="G26" s="15"/>
      <c r="H26" s="15"/>
      <c r="I26" s="15"/>
      <c r="J26" s="15">
        <f t="shared" si="2"/>
        <v>0</v>
      </c>
      <c r="K26" s="15"/>
      <c r="L26" s="15"/>
      <c r="M26" s="15"/>
      <c r="N26" s="15">
        <f t="shared" si="3"/>
        <v>0</v>
      </c>
      <c r="O26" s="12"/>
      <c r="P26" s="12"/>
      <c r="Q26" s="12"/>
      <c r="R26" s="15">
        <f t="shared" si="4"/>
        <v>0</v>
      </c>
      <c r="S26" s="10"/>
      <c r="T26" s="15"/>
      <c r="U26" s="15"/>
      <c r="V26" s="15">
        <f t="shared" si="5"/>
        <v>0</v>
      </c>
      <c r="W26" s="15"/>
      <c r="X26" s="15"/>
      <c r="Y26" s="15"/>
      <c r="Z26" s="15">
        <f t="shared" si="6"/>
        <v>0</v>
      </c>
      <c r="AA26" s="15"/>
      <c r="AB26" s="15"/>
      <c r="AC26" s="15"/>
      <c r="AD26" s="15">
        <f t="shared" si="7"/>
        <v>0</v>
      </c>
      <c r="AE26" s="12"/>
      <c r="AF26" s="12"/>
      <c r="AG26" s="12"/>
      <c r="AH26" s="15">
        <f t="shared" si="8"/>
        <v>0</v>
      </c>
      <c r="AI26" s="29"/>
      <c r="AJ26" s="10"/>
      <c r="AK26" s="15"/>
      <c r="AL26" s="15"/>
      <c r="AM26" s="15">
        <f t="shared" si="1"/>
        <v>0</v>
      </c>
      <c r="AN26" s="15"/>
      <c r="AO26" s="15"/>
      <c r="AP26" s="15"/>
      <c r="AQ26" s="15">
        <f t="shared" si="9"/>
        <v>0</v>
      </c>
      <c r="AR26" s="15"/>
      <c r="AS26" s="15"/>
      <c r="AT26" s="15"/>
      <c r="AU26" s="15">
        <f t="shared" si="10"/>
        <v>0</v>
      </c>
      <c r="AV26" s="12"/>
      <c r="AW26" s="12"/>
      <c r="AX26" s="12"/>
      <c r="AY26" s="15">
        <f t="shared" si="11"/>
        <v>0</v>
      </c>
    </row>
    <row r="27" spans="1:51" ht="12" customHeight="1">
      <c r="A27" s="11" t="s">
        <v>364</v>
      </c>
      <c r="B27" s="10"/>
      <c r="C27" s="10"/>
      <c r="D27" s="15"/>
      <c r="E27" s="15"/>
      <c r="F27" s="15">
        <f t="shared" si="0"/>
        <v>0</v>
      </c>
      <c r="G27" s="15"/>
      <c r="H27" s="15"/>
      <c r="I27" s="15"/>
      <c r="J27" s="15">
        <f t="shared" si="2"/>
        <v>0</v>
      </c>
      <c r="K27" s="15"/>
      <c r="L27" s="15"/>
      <c r="M27" s="15"/>
      <c r="N27" s="15">
        <f t="shared" si="3"/>
        <v>0</v>
      </c>
      <c r="O27" s="12"/>
      <c r="P27" s="12"/>
      <c r="Q27" s="12"/>
      <c r="R27" s="15">
        <f t="shared" si="4"/>
        <v>0</v>
      </c>
      <c r="S27" s="10"/>
      <c r="T27" s="15"/>
      <c r="U27" s="15"/>
      <c r="V27" s="15">
        <f t="shared" si="5"/>
        <v>0</v>
      </c>
      <c r="W27" s="15"/>
      <c r="X27" s="15"/>
      <c r="Y27" s="15"/>
      <c r="Z27" s="15">
        <f t="shared" si="6"/>
        <v>0</v>
      </c>
      <c r="AA27" s="15"/>
      <c r="AB27" s="15"/>
      <c r="AC27" s="15"/>
      <c r="AD27" s="15">
        <f t="shared" si="7"/>
        <v>0</v>
      </c>
      <c r="AE27" s="12"/>
      <c r="AF27" s="12"/>
      <c r="AG27" s="12"/>
      <c r="AH27" s="15">
        <f t="shared" si="8"/>
        <v>0</v>
      </c>
      <c r="AI27" s="29"/>
      <c r="AJ27" s="10"/>
      <c r="AK27" s="15"/>
      <c r="AL27" s="15"/>
      <c r="AM27" s="15">
        <f t="shared" si="1"/>
        <v>0</v>
      </c>
      <c r="AN27" s="15"/>
      <c r="AO27" s="15"/>
      <c r="AP27" s="15"/>
      <c r="AQ27" s="15">
        <f t="shared" si="9"/>
        <v>0</v>
      </c>
      <c r="AR27" s="15"/>
      <c r="AS27" s="15"/>
      <c r="AT27" s="15"/>
      <c r="AU27" s="15">
        <f t="shared" si="10"/>
        <v>0</v>
      </c>
      <c r="AV27" s="12"/>
      <c r="AW27" s="12"/>
      <c r="AX27" s="12"/>
      <c r="AY27" s="15">
        <f t="shared" si="11"/>
        <v>0</v>
      </c>
    </row>
    <row r="28" spans="1:51" ht="12" customHeight="1">
      <c r="A28" s="11" t="s">
        <v>366</v>
      </c>
      <c r="B28" s="10"/>
      <c r="C28" s="10"/>
      <c r="D28" s="15"/>
      <c r="E28" s="15"/>
      <c r="F28" s="15">
        <f t="shared" si="0"/>
        <v>0</v>
      </c>
      <c r="G28" s="15"/>
      <c r="H28" s="15"/>
      <c r="I28" s="15"/>
      <c r="J28" s="15">
        <f t="shared" si="2"/>
        <v>0</v>
      </c>
      <c r="K28" s="15"/>
      <c r="L28" s="15"/>
      <c r="M28" s="15"/>
      <c r="N28" s="15">
        <f t="shared" si="3"/>
        <v>0</v>
      </c>
      <c r="O28" s="12"/>
      <c r="P28" s="12"/>
      <c r="Q28" s="12"/>
      <c r="R28" s="15">
        <f t="shared" si="4"/>
        <v>0</v>
      </c>
      <c r="S28" s="10"/>
      <c r="T28" s="15"/>
      <c r="U28" s="15"/>
      <c r="V28" s="15">
        <f t="shared" si="5"/>
        <v>0</v>
      </c>
      <c r="W28" s="15"/>
      <c r="X28" s="15"/>
      <c r="Y28" s="15"/>
      <c r="Z28" s="15">
        <f t="shared" si="6"/>
        <v>0</v>
      </c>
      <c r="AA28" s="15"/>
      <c r="AB28" s="15"/>
      <c r="AC28" s="15"/>
      <c r="AD28" s="15">
        <f t="shared" si="7"/>
        <v>0</v>
      </c>
      <c r="AE28" s="12"/>
      <c r="AF28" s="12"/>
      <c r="AG28" s="12"/>
      <c r="AH28" s="15">
        <f t="shared" si="8"/>
        <v>0</v>
      </c>
      <c r="AI28" s="29"/>
      <c r="AJ28" s="10"/>
      <c r="AK28" s="15"/>
      <c r="AL28" s="15"/>
      <c r="AM28" s="15">
        <f t="shared" si="1"/>
        <v>0</v>
      </c>
      <c r="AN28" s="15"/>
      <c r="AO28" s="15"/>
      <c r="AP28" s="15"/>
      <c r="AQ28" s="15">
        <f t="shared" si="9"/>
        <v>0</v>
      </c>
      <c r="AR28" s="15"/>
      <c r="AS28" s="15"/>
      <c r="AT28" s="15"/>
      <c r="AU28" s="15">
        <f t="shared" si="10"/>
        <v>0</v>
      </c>
      <c r="AV28" s="12"/>
      <c r="AW28" s="12"/>
      <c r="AX28" s="12"/>
      <c r="AY28" s="15">
        <f t="shared" si="11"/>
        <v>0</v>
      </c>
    </row>
    <row r="29" spans="1:51" ht="12" customHeight="1">
      <c r="A29" s="11" t="s">
        <v>307</v>
      </c>
      <c r="B29" s="10"/>
      <c r="C29" s="10"/>
      <c r="D29" s="15"/>
      <c r="E29" s="15"/>
      <c r="F29" s="15">
        <f t="shared" si="0"/>
        <v>0</v>
      </c>
      <c r="G29" s="15"/>
      <c r="H29" s="15"/>
      <c r="I29" s="15"/>
      <c r="J29" s="15">
        <f t="shared" si="2"/>
        <v>0</v>
      </c>
      <c r="K29" s="15"/>
      <c r="L29" s="15"/>
      <c r="M29" s="15"/>
      <c r="N29" s="15">
        <f t="shared" si="3"/>
        <v>0</v>
      </c>
      <c r="O29" s="12"/>
      <c r="P29" s="12"/>
      <c r="Q29" s="12"/>
      <c r="R29" s="15">
        <f t="shared" si="4"/>
        <v>0</v>
      </c>
      <c r="S29" s="10"/>
      <c r="T29" s="15"/>
      <c r="U29" s="15"/>
      <c r="V29" s="15">
        <f t="shared" si="5"/>
        <v>0</v>
      </c>
      <c r="W29" s="15"/>
      <c r="X29" s="15"/>
      <c r="Y29" s="15"/>
      <c r="Z29" s="15">
        <f t="shared" si="6"/>
        <v>0</v>
      </c>
      <c r="AA29" s="15"/>
      <c r="AB29" s="15"/>
      <c r="AC29" s="15"/>
      <c r="AD29" s="15">
        <f t="shared" si="7"/>
        <v>0</v>
      </c>
      <c r="AE29" s="12"/>
      <c r="AF29" s="12"/>
      <c r="AG29" s="12"/>
      <c r="AH29" s="15">
        <f t="shared" si="8"/>
        <v>0</v>
      </c>
      <c r="AI29" s="29"/>
      <c r="AJ29" s="10"/>
      <c r="AK29" s="15"/>
      <c r="AL29" s="15"/>
      <c r="AM29" s="15">
        <f t="shared" si="1"/>
        <v>0</v>
      </c>
      <c r="AN29" s="15"/>
      <c r="AO29" s="15"/>
      <c r="AP29" s="15"/>
      <c r="AQ29" s="15">
        <f t="shared" si="9"/>
        <v>0</v>
      </c>
      <c r="AR29" s="15"/>
      <c r="AS29" s="15"/>
      <c r="AT29" s="15"/>
      <c r="AU29" s="15">
        <f t="shared" si="10"/>
        <v>0</v>
      </c>
      <c r="AV29" s="12"/>
      <c r="AW29" s="12"/>
      <c r="AX29" s="12"/>
      <c r="AY29" s="15">
        <f t="shared" si="11"/>
        <v>0</v>
      </c>
    </row>
    <row r="30" spans="1:51" ht="12" customHeight="1">
      <c r="A30" s="11" t="s">
        <v>323</v>
      </c>
      <c r="B30" s="10"/>
      <c r="C30" s="10"/>
      <c r="D30" s="15"/>
      <c r="E30" s="15"/>
      <c r="F30" s="15">
        <f t="shared" si="0"/>
        <v>0</v>
      </c>
      <c r="G30" s="15"/>
      <c r="H30" s="15"/>
      <c r="I30" s="15"/>
      <c r="J30" s="15">
        <f t="shared" si="2"/>
        <v>0</v>
      </c>
      <c r="K30" s="15"/>
      <c r="L30" s="15"/>
      <c r="M30" s="15"/>
      <c r="N30" s="15">
        <f t="shared" si="3"/>
        <v>0</v>
      </c>
      <c r="O30" s="12"/>
      <c r="P30" s="12"/>
      <c r="Q30" s="12"/>
      <c r="R30" s="15">
        <f t="shared" si="4"/>
        <v>0</v>
      </c>
      <c r="S30" s="10"/>
      <c r="T30" s="15"/>
      <c r="U30" s="15"/>
      <c r="V30" s="15">
        <f t="shared" si="5"/>
        <v>0</v>
      </c>
      <c r="W30" s="15"/>
      <c r="X30" s="15"/>
      <c r="Y30" s="15"/>
      <c r="Z30" s="15">
        <f t="shared" si="6"/>
        <v>0</v>
      </c>
      <c r="AA30" s="15"/>
      <c r="AB30" s="15"/>
      <c r="AC30" s="15"/>
      <c r="AD30" s="15">
        <f t="shared" si="7"/>
        <v>0</v>
      </c>
      <c r="AE30" s="12"/>
      <c r="AF30" s="12"/>
      <c r="AG30" s="12"/>
      <c r="AH30" s="15">
        <f t="shared" si="8"/>
        <v>0</v>
      </c>
      <c r="AI30" s="29"/>
      <c r="AJ30" s="10"/>
      <c r="AK30" s="15"/>
      <c r="AL30" s="15"/>
      <c r="AM30" s="15">
        <f t="shared" si="1"/>
        <v>0</v>
      </c>
      <c r="AN30" s="15"/>
      <c r="AO30" s="15"/>
      <c r="AP30" s="15"/>
      <c r="AQ30" s="15">
        <f t="shared" si="9"/>
        <v>0</v>
      </c>
      <c r="AR30" s="15"/>
      <c r="AS30" s="15"/>
      <c r="AT30" s="15"/>
      <c r="AU30" s="15">
        <f t="shared" si="10"/>
        <v>0</v>
      </c>
      <c r="AV30" s="12"/>
      <c r="AW30" s="12"/>
      <c r="AX30" s="12"/>
      <c r="AY30" s="15">
        <f t="shared" si="11"/>
        <v>0</v>
      </c>
    </row>
    <row r="31" spans="1:51" ht="12" customHeight="1">
      <c r="A31" s="10"/>
      <c r="B31" s="10"/>
      <c r="C31" s="10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/>
      <c r="P31" s="12"/>
      <c r="Q31" s="12"/>
      <c r="R31" s="12"/>
      <c r="S31" s="10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2"/>
      <c r="AF31" s="12"/>
      <c r="AG31" s="12"/>
      <c r="AH31" s="12"/>
      <c r="AI31" s="10"/>
      <c r="AJ31" s="10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2"/>
      <c r="AW31" s="12"/>
      <c r="AX31" s="12"/>
      <c r="AY31" s="12"/>
    </row>
    <row r="32" spans="1:51" ht="12" customHeight="1">
      <c r="A32" s="11" t="s">
        <v>36</v>
      </c>
      <c r="B32" s="10"/>
      <c r="C32" s="10"/>
      <c r="D32" s="15">
        <f t="shared" ref="D32:F32" si="12">SUM(D3:D30)</f>
        <v>0</v>
      </c>
      <c r="E32" s="15">
        <f t="shared" si="12"/>
        <v>0</v>
      </c>
      <c r="F32" s="15">
        <f t="shared" si="12"/>
        <v>0</v>
      </c>
      <c r="G32" s="15"/>
      <c r="H32" s="15">
        <f t="shared" ref="H32" si="13">SUM(H3:H30)</f>
        <v>0</v>
      </c>
      <c r="I32" s="15">
        <f t="shared" ref="I32:J32" si="14">SUM(I3:I30)</f>
        <v>0</v>
      </c>
      <c r="J32" s="15">
        <f t="shared" si="14"/>
        <v>0</v>
      </c>
      <c r="K32" s="15"/>
      <c r="L32" s="15">
        <f t="shared" ref="L32" si="15">SUM(L3:L30)</f>
        <v>0</v>
      </c>
      <c r="M32" s="15">
        <f t="shared" ref="M32:N32" si="16">SUM(M3:M30)</f>
        <v>0</v>
      </c>
      <c r="N32" s="15">
        <f t="shared" si="16"/>
        <v>0</v>
      </c>
      <c r="O32" s="12"/>
      <c r="P32" s="15">
        <f t="shared" ref="P32" si="17">SUM(P3:P30)</f>
        <v>0</v>
      </c>
      <c r="Q32" s="15">
        <f t="shared" ref="Q32:R32" si="18">SUM(Q3:Q30)</f>
        <v>0</v>
      </c>
      <c r="R32" s="15">
        <f t="shared" si="18"/>
        <v>0</v>
      </c>
      <c r="S32" s="10"/>
      <c r="T32" s="15">
        <f t="shared" ref="T32:V32" si="19">SUM(T3:T30)</f>
        <v>0</v>
      </c>
      <c r="U32" s="15">
        <f t="shared" si="19"/>
        <v>0</v>
      </c>
      <c r="V32" s="15">
        <f t="shared" si="19"/>
        <v>0</v>
      </c>
      <c r="W32" s="15"/>
      <c r="X32" s="15">
        <f t="shared" ref="X32:Z32" si="20">SUM(X3:X30)</f>
        <v>0</v>
      </c>
      <c r="Y32" s="15">
        <f t="shared" si="20"/>
        <v>0</v>
      </c>
      <c r="Z32" s="15">
        <f t="shared" si="20"/>
        <v>0</v>
      </c>
      <c r="AA32" s="15"/>
      <c r="AB32" s="15">
        <f t="shared" ref="AB32:AD32" si="21">SUM(AB3:AB30)</f>
        <v>0</v>
      </c>
      <c r="AC32" s="15">
        <f t="shared" si="21"/>
        <v>0</v>
      </c>
      <c r="AD32" s="15">
        <f t="shared" si="21"/>
        <v>0</v>
      </c>
      <c r="AE32" s="12"/>
      <c r="AF32" s="15">
        <f t="shared" ref="AF32:AH32" si="22">SUM(AF3:AF30)</f>
        <v>0</v>
      </c>
      <c r="AG32" s="15">
        <f t="shared" si="22"/>
        <v>0</v>
      </c>
      <c r="AH32" s="15">
        <f t="shared" si="22"/>
        <v>0</v>
      </c>
      <c r="AI32" s="29"/>
      <c r="AJ32" s="10"/>
      <c r="AK32" s="15">
        <f t="shared" ref="AK32:AM32" si="23">SUM(AK3:AK30)</f>
        <v>0</v>
      </c>
      <c r="AL32" s="15">
        <f t="shared" si="23"/>
        <v>0</v>
      </c>
      <c r="AM32" s="15">
        <f t="shared" si="23"/>
        <v>0</v>
      </c>
      <c r="AN32" s="15"/>
      <c r="AO32" s="15">
        <f t="shared" ref="AO32:AQ32" si="24">SUM(AO3:AO30)</f>
        <v>0</v>
      </c>
      <c r="AP32" s="15">
        <f t="shared" si="24"/>
        <v>0</v>
      </c>
      <c r="AQ32" s="15">
        <f t="shared" si="24"/>
        <v>0</v>
      </c>
      <c r="AR32" s="15"/>
      <c r="AS32" s="15">
        <f t="shared" ref="AS32:AU32" si="25">SUM(AS3:AS30)</f>
        <v>0</v>
      </c>
      <c r="AT32" s="15">
        <f t="shared" si="25"/>
        <v>0</v>
      </c>
      <c r="AU32" s="15">
        <f t="shared" si="25"/>
        <v>0</v>
      </c>
      <c r="AV32" s="12"/>
      <c r="AW32" s="15">
        <f t="shared" ref="AW32:AY32" si="26">SUM(AW3:AW30)</f>
        <v>0</v>
      </c>
      <c r="AX32" s="15">
        <f t="shared" si="26"/>
        <v>0</v>
      </c>
      <c r="AY32" s="15">
        <f t="shared" si="26"/>
        <v>0</v>
      </c>
    </row>
  </sheetData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ACA2-7EA5-4743-BFC6-670926448F8D}">
  <dimension ref="A1:AL399"/>
  <sheetViews>
    <sheetView tabSelected="1" zoomScaleNormal="100" workbookViewId="0">
      <selection activeCell="C3" sqref="C3"/>
    </sheetView>
  </sheetViews>
  <sheetFormatPr defaultRowHeight="15"/>
  <cols>
    <col min="1" max="1" width="5.7109375" customWidth="1"/>
    <col min="2" max="2" width="22.5703125" customWidth="1"/>
    <col min="3" max="38" width="5.7109375" customWidth="1"/>
    <col min="39" max="49" width="7.7109375" customWidth="1"/>
  </cols>
  <sheetData>
    <row r="1" spans="1:38" ht="12" customHeight="1">
      <c r="A1" s="10" t="s">
        <v>38</v>
      </c>
      <c r="B1" s="10"/>
      <c r="C1" s="10"/>
      <c r="D1" s="10" t="s">
        <v>24</v>
      </c>
      <c r="E1" s="10"/>
      <c r="F1" s="10"/>
      <c r="G1" s="10" t="s">
        <v>25</v>
      </c>
      <c r="H1" s="10"/>
      <c r="I1" s="10"/>
      <c r="J1" s="10" t="s">
        <v>26</v>
      </c>
      <c r="K1" s="10"/>
      <c r="L1" s="10"/>
      <c r="M1" s="10" t="s">
        <v>27</v>
      </c>
      <c r="N1" s="10"/>
      <c r="O1" s="10"/>
      <c r="P1" s="10" t="s">
        <v>28</v>
      </c>
      <c r="Q1" s="10"/>
      <c r="R1" s="10"/>
      <c r="S1" s="10" t="s">
        <v>29</v>
      </c>
      <c r="T1" s="10"/>
      <c r="U1" s="10"/>
      <c r="V1" s="10" t="s">
        <v>30</v>
      </c>
      <c r="W1" s="10"/>
      <c r="X1" s="10"/>
      <c r="Y1" s="10" t="s">
        <v>31</v>
      </c>
      <c r="Z1" s="10"/>
      <c r="AA1" s="10"/>
      <c r="AB1" s="10" t="s">
        <v>32</v>
      </c>
      <c r="AC1" s="10"/>
      <c r="AD1" s="10"/>
      <c r="AE1" s="10" t="s">
        <v>33</v>
      </c>
      <c r="AF1" s="10"/>
      <c r="AG1" s="10"/>
      <c r="AH1" s="10" t="s">
        <v>34</v>
      </c>
      <c r="AI1" s="10"/>
      <c r="AJ1" s="10"/>
      <c r="AK1" s="10" t="s">
        <v>35</v>
      </c>
      <c r="AL1" s="10"/>
    </row>
    <row r="2" spans="1:38" ht="12" customHeight="1">
      <c r="A2" s="10" t="s">
        <v>39</v>
      </c>
      <c r="B2" s="10"/>
      <c r="C2" s="10" t="s">
        <v>408</v>
      </c>
      <c r="D2" s="10" t="s">
        <v>409</v>
      </c>
      <c r="E2" s="10" t="s">
        <v>412</v>
      </c>
      <c r="F2" s="10" t="s">
        <v>408</v>
      </c>
      <c r="G2" s="10" t="s">
        <v>409</v>
      </c>
      <c r="H2" s="10" t="s">
        <v>412</v>
      </c>
      <c r="I2" s="10" t="s">
        <v>408</v>
      </c>
      <c r="J2" s="10" t="s">
        <v>409</v>
      </c>
      <c r="K2" s="10" t="s">
        <v>412</v>
      </c>
      <c r="L2" s="10" t="s">
        <v>408</v>
      </c>
      <c r="M2" s="10" t="s">
        <v>409</v>
      </c>
      <c r="N2" s="10" t="s">
        <v>412</v>
      </c>
      <c r="O2" s="10" t="s">
        <v>408</v>
      </c>
      <c r="P2" s="10" t="s">
        <v>409</v>
      </c>
      <c r="Q2" s="10" t="s">
        <v>412</v>
      </c>
      <c r="R2" s="10" t="s">
        <v>408</v>
      </c>
      <c r="S2" s="10" t="s">
        <v>409</v>
      </c>
      <c r="T2" s="10" t="s">
        <v>412</v>
      </c>
      <c r="U2" s="10" t="s">
        <v>408</v>
      </c>
      <c r="V2" s="10" t="s">
        <v>409</v>
      </c>
      <c r="W2" s="10" t="s">
        <v>412</v>
      </c>
      <c r="X2" s="10" t="s">
        <v>408</v>
      </c>
      <c r="Y2" s="10" t="s">
        <v>409</v>
      </c>
      <c r="Z2" s="10" t="s">
        <v>412</v>
      </c>
      <c r="AA2" s="10" t="s">
        <v>408</v>
      </c>
      <c r="AB2" s="10" t="s">
        <v>409</v>
      </c>
      <c r="AC2" s="10" t="s">
        <v>412</v>
      </c>
      <c r="AD2" s="10" t="s">
        <v>408</v>
      </c>
      <c r="AE2" s="10" t="s">
        <v>409</v>
      </c>
      <c r="AF2" s="10" t="s">
        <v>412</v>
      </c>
      <c r="AG2" s="10" t="s">
        <v>408</v>
      </c>
      <c r="AH2" s="10" t="s">
        <v>409</v>
      </c>
      <c r="AI2" s="10" t="s">
        <v>412</v>
      </c>
      <c r="AJ2" s="10" t="s">
        <v>408</v>
      </c>
      <c r="AK2" s="10" t="s">
        <v>409</v>
      </c>
      <c r="AL2" s="10" t="s">
        <v>412</v>
      </c>
    </row>
    <row r="3" spans="1:38" ht="12" customHeight="1">
      <c r="A3" s="30">
        <v>5034</v>
      </c>
      <c r="B3" s="27" t="s">
        <v>170</v>
      </c>
      <c r="C3" s="12"/>
      <c r="D3" s="12"/>
      <c r="E3" s="15">
        <f t="shared" ref="E3:E18" si="0">SUM(C3-D3)</f>
        <v>0</v>
      </c>
      <c r="F3" s="12"/>
      <c r="G3" s="12"/>
      <c r="H3" s="15">
        <f t="shared" ref="H3:H18" si="1">SUM(F3-G3)</f>
        <v>0</v>
      </c>
      <c r="I3" s="12"/>
      <c r="J3" s="12"/>
      <c r="K3" s="15">
        <f t="shared" ref="K3:K18" si="2">SUM(I3-J3)</f>
        <v>0</v>
      </c>
      <c r="L3" s="12"/>
      <c r="M3" s="12"/>
      <c r="N3" s="15">
        <f t="shared" ref="N3:N18" si="3">SUM(L3-M3)</f>
        <v>0</v>
      </c>
      <c r="O3" s="12"/>
      <c r="P3" s="12"/>
      <c r="Q3" s="15">
        <f t="shared" ref="Q3:Q18" si="4">SUM(O3-P3)</f>
        <v>0</v>
      </c>
      <c r="R3" s="12"/>
      <c r="S3" s="12"/>
      <c r="T3" s="15">
        <f t="shared" ref="T3:T18" si="5">SUM(R3-S3)</f>
        <v>0</v>
      </c>
      <c r="U3" s="12"/>
      <c r="V3" s="12"/>
      <c r="W3" s="15">
        <f t="shared" ref="W3:W18" si="6">SUM(U3-V3)</f>
        <v>0</v>
      </c>
      <c r="X3" s="12"/>
      <c r="Y3" s="12"/>
      <c r="Z3" s="15">
        <f t="shared" ref="Z3:Z18" si="7">SUM(X3-Y3)</f>
        <v>0</v>
      </c>
      <c r="AA3" s="12"/>
      <c r="AB3" s="12"/>
      <c r="AC3" s="15">
        <f t="shared" ref="AC3:AC18" si="8">SUM(AA3-AB3)</f>
        <v>0</v>
      </c>
      <c r="AD3" s="12"/>
      <c r="AE3" s="12"/>
      <c r="AF3" s="15">
        <f t="shared" ref="AF3:AF18" si="9">SUM(AD3-AE3)</f>
        <v>0</v>
      </c>
      <c r="AG3" s="12"/>
      <c r="AH3" s="12"/>
      <c r="AI3" s="15">
        <f t="shared" ref="AI3:AI18" si="10">SUM(AG3-AH3)</f>
        <v>0</v>
      </c>
      <c r="AJ3" s="12"/>
      <c r="AK3" s="12"/>
      <c r="AL3" s="15">
        <f t="shared" ref="AL3:AL18" si="11">SUM(AJ3-AK3)</f>
        <v>0</v>
      </c>
    </row>
    <row r="4" spans="1:38" ht="12" customHeight="1">
      <c r="A4" s="30">
        <v>5041</v>
      </c>
      <c r="B4" s="27" t="s">
        <v>42</v>
      </c>
      <c r="C4" s="12"/>
      <c r="D4" s="12"/>
      <c r="E4" s="15">
        <f t="shared" si="0"/>
        <v>0</v>
      </c>
      <c r="F4" s="12"/>
      <c r="G4" s="12"/>
      <c r="H4" s="15">
        <f t="shared" si="1"/>
        <v>0</v>
      </c>
      <c r="I4" s="12"/>
      <c r="J4" s="12"/>
      <c r="K4" s="15">
        <f t="shared" si="2"/>
        <v>0</v>
      </c>
      <c r="L4" s="12"/>
      <c r="M4" s="12"/>
      <c r="N4" s="15">
        <f t="shared" si="3"/>
        <v>0</v>
      </c>
      <c r="O4" s="12"/>
      <c r="P4" s="12"/>
      <c r="Q4" s="15">
        <f t="shared" si="4"/>
        <v>0</v>
      </c>
      <c r="R4" s="12"/>
      <c r="S4" s="12"/>
      <c r="T4" s="15">
        <f t="shared" si="5"/>
        <v>0</v>
      </c>
      <c r="U4" s="12"/>
      <c r="V4" s="12"/>
      <c r="W4" s="15">
        <f t="shared" si="6"/>
        <v>0</v>
      </c>
      <c r="X4" s="12"/>
      <c r="Y4" s="12"/>
      <c r="Z4" s="15">
        <f t="shared" si="7"/>
        <v>0</v>
      </c>
      <c r="AA4" s="12"/>
      <c r="AB4" s="12"/>
      <c r="AC4" s="15">
        <f t="shared" si="8"/>
        <v>0</v>
      </c>
      <c r="AD4" s="12"/>
      <c r="AE4" s="12"/>
      <c r="AF4" s="15">
        <f t="shared" si="9"/>
        <v>0</v>
      </c>
      <c r="AG4" s="12"/>
      <c r="AH4" s="12"/>
      <c r="AI4" s="15">
        <f t="shared" si="10"/>
        <v>0</v>
      </c>
      <c r="AJ4" s="12"/>
      <c r="AK4" s="12"/>
      <c r="AL4" s="15">
        <f t="shared" si="11"/>
        <v>0</v>
      </c>
    </row>
    <row r="5" spans="1:38" ht="12" customHeight="1">
      <c r="A5" s="30">
        <v>5042</v>
      </c>
      <c r="B5" s="27" t="s">
        <v>171</v>
      </c>
      <c r="C5" s="12"/>
      <c r="D5" s="12"/>
      <c r="E5" s="15">
        <f t="shared" si="0"/>
        <v>0</v>
      </c>
      <c r="F5" s="12"/>
      <c r="G5" s="12"/>
      <c r="H5" s="15">
        <f t="shared" si="1"/>
        <v>0</v>
      </c>
      <c r="I5" s="12"/>
      <c r="J5" s="12"/>
      <c r="K5" s="15">
        <f t="shared" si="2"/>
        <v>0</v>
      </c>
      <c r="L5" s="12"/>
      <c r="M5" s="12"/>
      <c r="N5" s="15">
        <f t="shared" si="3"/>
        <v>0</v>
      </c>
      <c r="O5" s="12"/>
      <c r="P5" s="12"/>
      <c r="Q5" s="15">
        <f t="shared" si="4"/>
        <v>0</v>
      </c>
      <c r="R5" s="12"/>
      <c r="S5" s="12"/>
      <c r="T5" s="15">
        <f t="shared" si="5"/>
        <v>0</v>
      </c>
      <c r="U5" s="12"/>
      <c r="V5" s="12"/>
      <c r="W5" s="15">
        <f t="shared" si="6"/>
        <v>0</v>
      </c>
      <c r="X5" s="12"/>
      <c r="Y5" s="12"/>
      <c r="Z5" s="15">
        <f t="shared" si="7"/>
        <v>0</v>
      </c>
      <c r="AA5" s="12"/>
      <c r="AB5" s="12"/>
      <c r="AC5" s="15">
        <f t="shared" si="8"/>
        <v>0</v>
      </c>
      <c r="AD5" s="12"/>
      <c r="AE5" s="12"/>
      <c r="AF5" s="15">
        <f t="shared" si="9"/>
        <v>0</v>
      </c>
      <c r="AG5" s="12"/>
      <c r="AH5" s="12"/>
      <c r="AI5" s="15">
        <f t="shared" si="10"/>
        <v>0</v>
      </c>
      <c r="AJ5" s="12"/>
      <c r="AK5" s="12"/>
      <c r="AL5" s="15">
        <f t="shared" si="11"/>
        <v>0</v>
      </c>
    </row>
    <row r="6" spans="1:38" ht="12" customHeight="1">
      <c r="A6" s="30">
        <v>5043</v>
      </c>
      <c r="B6" s="27" t="s">
        <v>45</v>
      </c>
      <c r="C6" s="12"/>
      <c r="D6" s="12"/>
      <c r="E6" s="15">
        <f t="shared" si="0"/>
        <v>0</v>
      </c>
      <c r="F6" s="12"/>
      <c r="G6" s="12"/>
      <c r="H6" s="15">
        <f t="shared" si="1"/>
        <v>0</v>
      </c>
      <c r="I6" s="12"/>
      <c r="J6" s="12"/>
      <c r="K6" s="15">
        <f t="shared" si="2"/>
        <v>0</v>
      </c>
      <c r="L6" s="12"/>
      <c r="M6" s="12"/>
      <c r="N6" s="15">
        <f t="shared" si="3"/>
        <v>0</v>
      </c>
      <c r="O6" s="12"/>
      <c r="P6" s="12"/>
      <c r="Q6" s="15">
        <f t="shared" si="4"/>
        <v>0</v>
      </c>
      <c r="R6" s="12"/>
      <c r="S6" s="12"/>
      <c r="T6" s="15">
        <f t="shared" si="5"/>
        <v>0</v>
      </c>
      <c r="U6" s="12"/>
      <c r="V6" s="12"/>
      <c r="W6" s="15">
        <f t="shared" si="6"/>
        <v>0</v>
      </c>
      <c r="X6" s="12"/>
      <c r="Y6" s="12"/>
      <c r="Z6" s="15">
        <f t="shared" si="7"/>
        <v>0</v>
      </c>
      <c r="AA6" s="12"/>
      <c r="AB6" s="12"/>
      <c r="AC6" s="15">
        <f t="shared" si="8"/>
        <v>0</v>
      </c>
      <c r="AD6" s="12"/>
      <c r="AE6" s="12"/>
      <c r="AF6" s="15">
        <f t="shared" si="9"/>
        <v>0</v>
      </c>
      <c r="AG6" s="12"/>
      <c r="AH6" s="12"/>
      <c r="AI6" s="15">
        <f t="shared" si="10"/>
        <v>0</v>
      </c>
      <c r="AJ6" s="12"/>
      <c r="AK6" s="12"/>
      <c r="AL6" s="15">
        <f t="shared" si="11"/>
        <v>0</v>
      </c>
    </row>
    <row r="7" spans="1:38" ht="12" customHeight="1">
      <c r="A7" s="30">
        <v>5044</v>
      </c>
      <c r="B7" s="27" t="s">
        <v>172</v>
      </c>
      <c r="C7" s="12"/>
      <c r="D7" s="12"/>
      <c r="E7" s="15">
        <f t="shared" si="0"/>
        <v>0</v>
      </c>
      <c r="F7" s="12"/>
      <c r="G7" s="12"/>
      <c r="H7" s="15">
        <f t="shared" si="1"/>
        <v>0</v>
      </c>
      <c r="I7" s="12"/>
      <c r="J7" s="12"/>
      <c r="K7" s="15">
        <f t="shared" si="2"/>
        <v>0</v>
      </c>
      <c r="L7" s="12"/>
      <c r="M7" s="12"/>
      <c r="N7" s="15">
        <f t="shared" si="3"/>
        <v>0</v>
      </c>
      <c r="O7" s="12"/>
      <c r="P7" s="12"/>
      <c r="Q7" s="15">
        <f t="shared" si="4"/>
        <v>0</v>
      </c>
      <c r="R7" s="12"/>
      <c r="S7" s="12"/>
      <c r="T7" s="15">
        <f t="shared" si="5"/>
        <v>0</v>
      </c>
      <c r="U7" s="12"/>
      <c r="V7" s="12"/>
      <c r="W7" s="15">
        <f t="shared" si="6"/>
        <v>0</v>
      </c>
      <c r="X7" s="12"/>
      <c r="Y7" s="12"/>
      <c r="Z7" s="15">
        <f t="shared" si="7"/>
        <v>0</v>
      </c>
      <c r="AA7" s="12"/>
      <c r="AB7" s="12"/>
      <c r="AC7" s="15">
        <f t="shared" si="8"/>
        <v>0</v>
      </c>
      <c r="AD7" s="12"/>
      <c r="AE7" s="12"/>
      <c r="AF7" s="15">
        <f t="shared" si="9"/>
        <v>0</v>
      </c>
      <c r="AG7" s="12"/>
      <c r="AH7" s="12"/>
      <c r="AI7" s="15">
        <f t="shared" si="10"/>
        <v>0</v>
      </c>
      <c r="AJ7" s="12"/>
      <c r="AK7" s="12"/>
      <c r="AL7" s="15">
        <f t="shared" si="11"/>
        <v>0</v>
      </c>
    </row>
    <row r="8" spans="1:38" ht="12" customHeight="1">
      <c r="A8" s="30">
        <v>5045</v>
      </c>
      <c r="B8" s="27" t="s">
        <v>43</v>
      </c>
      <c r="C8" s="12"/>
      <c r="D8" s="12"/>
      <c r="E8" s="15">
        <f t="shared" si="0"/>
        <v>0</v>
      </c>
      <c r="F8" s="12"/>
      <c r="G8" s="12"/>
      <c r="H8" s="15">
        <f t="shared" si="1"/>
        <v>0</v>
      </c>
      <c r="I8" s="12"/>
      <c r="J8" s="12"/>
      <c r="K8" s="15">
        <f t="shared" si="2"/>
        <v>0</v>
      </c>
      <c r="L8" s="12"/>
      <c r="M8" s="12"/>
      <c r="N8" s="15">
        <f t="shared" si="3"/>
        <v>0</v>
      </c>
      <c r="O8" s="12"/>
      <c r="P8" s="12"/>
      <c r="Q8" s="15">
        <f t="shared" si="4"/>
        <v>0</v>
      </c>
      <c r="R8" s="12"/>
      <c r="S8" s="12"/>
      <c r="T8" s="15">
        <f t="shared" si="5"/>
        <v>0</v>
      </c>
      <c r="U8" s="12"/>
      <c r="V8" s="12"/>
      <c r="W8" s="15">
        <f t="shared" si="6"/>
        <v>0</v>
      </c>
      <c r="X8" s="12"/>
      <c r="Y8" s="12"/>
      <c r="Z8" s="15">
        <f t="shared" si="7"/>
        <v>0</v>
      </c>
      <c r="AA8" s="12"/>
      <c r="AB8" s="12"/>
      <c r="AC8" s="15">
        <f t="shared" si="8"/>
        <v>0</v>
      </c>
      <c r="AD8" s="12"/>
      <c r="AE8" s="12"/>
      <c r="AF8" s="15">
        <f t="shared" si="9"/>
        <v>0</v>
      </c>
      <c r="AG8" s="12"/>
      <c r="AH8" s="12"/>
      <c r="AI8" s="15">
        <f t="shared" si="10"/>
        <v>0</v>
      </c>
      <c r="AJ8" s="12"/>
      <c r="AK8" s="12"/>
      <c r="AL8" s="15">
        <f t="shared" si="11"/>
        <v>0</v>
      </c>
    </row>
    <row r="9" spans="1:38" ht="12" customHeight="1">
      <c r="A9" s="30">
        <v>5046</v>
      </c>
      <c r="B9" s="27" t="s">
        <v>167</v>
      </c>
      <c r="C9" s="12"/>
      <c r="D9" s="12"/>
      <c r="E9" s="15">
        <f t="shared" si="0"/>
        <v>0</v>
      </c>
      <c r="F9" s="12"/>
      <c r="G9" s="12"/>
      <c r="H9" s="15">
        <f t="shared" si="1"/>
        <v>0</v>
      </c>
      <c r="I9" s="12"/>
      <c r="J9" s="12"/>
      <c r="K9" s="15">
        <f t="shared" si="2"/>
        <v>0</v>
      </c>
      <c r="L9" s="12"/>
      <c r="M9" s="12"/>
      <c r="N9" s="15">
        <f t="shared" si="3"/>
        <v>0</v>
      </c>
      <c r="O9" s="12"/>
      <c r="P9" s="12"/>
      <c r="Q9" s="15">
        <f t="shared" si="4"/>
        <v>0</v>
      </c>
      <c r="R9" s="12"/>
      <c r="S9" s="12"/>
      <c r="T9" s="15">
        <f t="shared" si="5"/>
        <v>0</v>
      </c>
      <c r="U9" s="12"/>
      <c r="V9" s="12"/>
      <c r="W9" s="15">
        <f t="shared" si="6"/>
        <v>0</v>
      </c>
      <c r="X9" s="12"/>
      <c r="Y9" s="12"/>
      <c r="Z9" s="15">
        <f t="shared" si="7"/>
        <v>0</v>
      </c>
      <c r="AA9" s="12"/>
      <c r="AB9" s="12"/>
      <c r="AC9" s="15">
        <f t="shared" si="8"/>
        <v>0</v>
      </c>
      <c r="AD9" s="12"/>
      <c r="AE9" s="12"/>
      <c r="AF9" s="15">
        <f t="shared" si="9"/>
        <v>0</v>
      </c>
      <c r="AG9" s="12"/>
      <c r="AH9" s="12"/>
      <c r="AI9" s="15">
        <f t="shared" si="10"/>
        <v>0</v>
      </c>
      <c r="AJ9" s="12"/>
      <c r="AK9" s="12"/>
      <c r="AL9" s="15">
        <f t="shared" si="11"/>
        <v>0</v>
      </c>
    </row>
    <row r="10" spans="1:38" ht="12" customHeight="1">
      <c r="A10" s="30">
        <v>5047</v>
      </c>
      <c r="B10" s="27" t="s">
        <v>44</v>
      </c>
      <c r="C10" s="12"/>
      <c r="D10" s="12"/>
      <c r="E10" s="15">
        <f t="shared" si="0"/>
        <v>0</v>
      </c>
      <c r="F10" s="12"/>
      <c r="G10" s="12"/>
      <c r="H10" s="15">
        <f t="shared" si="1"/>
        <v>0</v>
      </c>
      <c r="I10" s="12"/>
      <c r="J10" s="12"/>
      <c r="K10" s="15">
        <f t="shared" si="2"/>
        <v>0</v>
      </c>
      <c r="L10" s="12"/>
      <c r="M10" s="12"/>
      <c r="N10" s="15">
        <f t="shared" si="3"/>
        <v>0</v>
      </c>
      <c r="O10" s="12"/>
      <c r="P10" s="12"/>
      <c r="Q10" s="15">
        <f t="shared" si="4"/>
        <v>0</v>
      </c>
      <c r="R10" s="12"/>
      <c r="S10" s="12"/>
      <c r="T10" s="15">
        <f t="shared" si="5"/>
        <v>0</v>
      </c>
      <c r="U10" s="12"/>
      <c r="V10" s="12"/>
      <c r="W10" s="15">
        <f t="shared" si="6"/>
        <v>0</v>
      </c>
      <c r="X10" s="12"/>
      <c r="Y10" s="12"/>
      <c r="Z10" s="15">
        <f t="shared" si="7"/>
        <v>0</v>
      </c>
      <c r="AA10" s="12"/>
      <c r="AB10" s="12"/>
      <c r="AC10" s="15">
        <f t="shared" si="8"/>
        <v>0</v>
      </c>
      <c r="AD10" s="12"/>
      <c r="AE10" s="12"/>
      <c r="AF10" s="15">
        <f t="shared" si="9"/>
        <v>0</v>
      </c>
      <c r="AG10" s="12"/>
      <c r="AH10" s="12"/>
      <c r="AI10" s="15">
        <f t="shared" si="10"/>
        <v>0</v>
      </c>
      <c r="AJ10" s="12"/>
      <c r="AK10" s="12"/>
      <c r="AL10" s="15">
        <f t="shared" si="11"/>
        <v>0</v>
      </c>
    </row>
    <row r="11" spans="1:38" ht="12" customHeight="1">
      <c r="A11" s="30">
        <v>5048</v>
      </c>
      <c r="B11" s="27" t="s">
        <v>173</v>
      </c>
      <c r="C11" s="12"/>
      <c r="D11" s="12"/>
      <c r="E11" s="15">
        <f t="shared" si="0"/>
        <v>0</v>
      </c>
      <c r="F11" s="12"/>
      <c r="G11" s="12"/>
      <c r="H11" s="15">
        <f t="shared" si="1"/>
        <v>0</v>
      </c>
      <c r="I11" s="12"/>
      <c r="J11" s="12"/>
      <c r="K11" s="15">
        <f t="shared" si="2"/>
        <v>0</v>
      </c>
      <c r="L11" s="12"/>
      <c r="M11" s="12"/>
      <c r="N11" s="15">
        <f t="shared" si="3"/>
        <v>0</v>
      </c>
      <c r="O11" s="12"/>
      <c r="P11" s="12"/>
      <c r="Q11" s="15">
        <f t="shared" si="4"/>
        <v>0</v>
      </c>
      <c r="R11" s="12"/>
      <c r="S11" s="12"/>
      <c r="T11" s="15">
        <f t="shared" si="5"/>
        <v>0</v>
      </c>
      <c r="U11" s="12"/>
      <c r="V11" s="12"/>
      <c r="W11" s="15">
        <f t="shared" si="6"/>
        <v>0</v>
      </c>
      <c r="X11" s="12"/>
      <c r="Y11" s="12"/>
      <c r="Z11" s="15">
        <f t="shared" si="7"/>
        <v>0</v>
      </c>
      <c r="AA11" s="12"/>
      <c r="AB11" s="12"/>
      <c r="AC11" s="15">
        <f t="shared" si="8"/>
        <v>0</v>
      </c>
      <c r="AD11" s="12"/>
      <c r="AE11" s="12"/>
      <c r="AF11" s="15">
        <f t="shared" si="9"/>
        <v>0</v>
      </c>
      <c r="AG11" s="12"/>
      <c r="AH11" s="12"/>
      <c r="AI11" s="15">
        <f t="shared" si="10"/>
        <v>0</v>
      </c>
      <c r="AJ11" s="12"/>
      <c r="AK11" s="12"/>
      <c r="AL11" s="15">
        <f t="shared" si="11"/>
        <v>0</v>
      </c>
    </row>
    <row r="12" spans="1:38" ht="12" customHeight="1">
      <c r="A12" s="30">
        <v>5049</v>
      </c>
      <c r="B12" s="27" t="s">
        <v>41</v>
      </c>
      <c r="C12" s="12"/>
      <c r="D12" s="12"/>
      <c r="E12" s="15">
        <f t="shared" si="0"/>
        <v>0</v>
      </c>
      <c r="F12" s="12"/>
      <c r="G12" s="12"/>
      <c r="H12" s="15">
        <f t="shared" si="1"/>
        <v>0</v>
      </c>
      <c r="I12" s="12"/>
      <c r="J12" s="12"/>
      <c r="K12" s="15">
        <f t="shared" si="2"/>
        <v>0</v>
      </c>
      <c r="L12" s="12"/>
      <c r="M12" s="12"/>
      <c r="N12" s="15">
        <f t="shared" si="3"/>
        <v>0</v>
      </c>
      <c r="O12" s="12"/>
      <c r="P12" s="12"/>
      <c r="Q12" s="15">
        <f t="shared" si="4"/>
        <v>0</v>
      </c>
      <c r="R12" s="12"/>
      <c r="S12" s="12"/>
      <c r="T12" s="15">
        <f t="shared" si="5"/>
        <v>0</v>
      </c>
      <c r="U12" s="12"/>
      <c r="V12" s="12"/>
      <c r="W12" s="15">
        <f t="shared" si="6"/>
        <v>0</v>
      </c>
      <c r="X12" s="12"/>
      <c r="Y12" s="12"/>
      <c r="Z12" s="15">
        <f t="shared" si="7"/>
        <v>0</v>
      </c>
      <c r="AA12" s="12"/>
      <c r="AB12" s="12"/>
      <c r="AC12" s="15">
        <f t="shared" si="8"/>
        <v>0</v>
      </c>
      <c r="AD12" s="12"/>
      <c r="AE12" s="12"/>
      <c r="AF12" s="15">
        <f t="shared" si="9"/>
        <v>0</v>
      </c>
      <c r="AG12" s="12"/>
      <c r="AH12" s="12"/>
      <c r="AI12" s="15">
        <f t="shared" si="10"/>
        <v>0</v>
      </c>
      <c r="AJ12" s="12"/>
      <c r="AK12" s="12"/>
      <c r="AL12" s="15">
        <f t="shared" si="11"/>
        <v>0</v>
      </c>
    </row>
    <row r="13" spans="1:38" ht="12" customHeight="1">
      <c r="A13" s="30">
        <v>5050</v>
      </c>
      <c r="B13" s="27" t="s">
        <v>174</v>
      </c>
      <c r="C13" s="12"/>
      <c r="D13" s="12"/>
      <c r="E13" s="15">
        <f t="shared" si="0"/>
        <v>0</v>
      </c>
      <c r="F13" s="12"/>
      <c r="G13" s="12"/>
      <c r="H13" s="15">
        <f t="shared" si="1"/>
        <v>0</v>
      </c>
      <c r="I13" s="12"/>
      <c r="J13" s="12"/>
      <c r="K13" s="15">
        <f t="shared" si="2"/>
        <v>0</v>
      </c>
      <c r="L13" s="12"/>
      <c r="M13" s="12"/>
      <c r="N13" s="15">
        <f t="shared" si="3"/>
        <v>0</v>
      </c>
      <c r="O13" s="12"/>
      <c r="P13" s="12"/>
      <c r="Q13" s="15">
        <f t="shared" si="4"/>
        <v>0</v>
      </c>
      <c r="R13" s="12"/>
      <c r="S13" s="12"/>
      <c r="T13" s="15">
        <f t="shared" si="5"/>
        <v>0</v>
      </c>
      <c r="U13" s="12"/>
      <c r="V13" s="12"/>
      <c r="W13" s="15">
        <f t="shared" si="6"/>
        <v>0</v>
      </c>
      <c r="X13" s="12"/>
      <c r="Y13" s="12"/>
      <c r="Z13" s="15">
        <f t="shared" si="7"/>
        <v>0</v>
      </c>
      <c r="AA13" s="12"/>
      <c r="AB13" s="12"/>
      <c r="AC13" s="15">
        <f t="shared" si="8"/>
        <v>0</v>
      </c>
      <c r="AD13" s="12"/>
      <c r="AE13" s="12"/>
      <c r="AF13" s="15">
        <f t="shared" si="9"/>
        <v>0</v>
      </c>
      <c r="AG13" s="12"/>
      <c r="AH13" s="12"/>
      <c r="AI13" s="15">
        <f t="shared" si="10"/>
        <v>0</v>
      </c>
      <c r="AJ13" s="12"/>
      <c r="AK13" s="12"/>
      <c r="AL13" s="15">
        <f t="shared" si="11"/>
        <v>0</v>
      </c>
    </row>
    <row r="14" spans="1:38" ht="12" customHeight="1">
      <c r="A14" s="30">
        <v>5060</v>
      </c>
      <c r="B14" s="27" t="s">
        <v>175</v>
      </c>
      <c r="C14" s="12"/>
      <c r="D14" s="12"/>
      <c r="E14" s="15">
        <f t="shared" si="0"/>
        <v>0</v>
      </c>
      <c r="F14" s="12"/>
      <c r="G14" s="12"/>
      <c r="H14" s="15">
        <f t="shared" si="1"/>
        <v>0</v>
      </c>
      <c r="I14" s="12"/>
      <c r="J14" s="12"/>
      <c r="K14" s="15">
        <f t="shared" si="2"/>
        <v>0</v>
      </c>
      <c r="L14" s="12"/>
      <c r="M14" s="12"/>
      <c r="N14" s="15">
        <f t="shared" si="3"/>
        <v>0</v>
      </c>
      <c r="O14" s="12"/>
      <c r="P14" s="12"/>
      <c r="Q14" s="15">
        <f t="shared" si="4"/>
        <v>0</v>
      </c>
      <c r="R14" s="12"/>
      <c r="S14" s="12"/>
      <c r="T14" s="15">
        <f t="shared" si="5"/>
        <v>0</v>
      </c>
      <c r="U14" s="12"/>
      <c r="V14" s="12"/>
      <c r="W14" s="15">
        <f t="shared" si="6"/>
        <v>0</v>
      </c>
      <c r="X14" s="12"/>
      <c r="Y14" s="12"/>
      <c r="Z14" s="15">
        <f t="shared" si="7"/>
        <v>0</v>
      </c>
      <c r="AA14" s="12"/>
      <c r="AB14" s="12"/>
      <c r="AC14" s="15">
        <f t="shared" si="8"/>
        <v>0</v>
      </c>
      <c r="AD14" s="12"/>
      <c r="AE14" s="12"/>
      <c r="AF14" s="15">
        <f t="shared" si="9"/>
        <v>0</v>
      </c>
      <c r="AG14" s="12"/>
      <c r="AH14" s="12"/>
      <c r="AI14" s="15">
        <f t="shared" si="10"/>
        <v>0</v>
      </c>
      <c r="AJ14" s="12"/>
      <c r="AK14" s="12"/>
      <c r="AL14" s="15">
        <f t="shared" si="11"/>
        <v>0</v>
      </c>
    </row>
    <row r="15" spans="1:38" ht="12" customHeight="1">
      <c r="A15" s="30">
        <v>5070</v>
      </c>
      <c r="B15" s="27" t="s">
        <v>176</v>
      </c>
      <c r="C15" s="12"/>
      <c r="D15" s="12"/>
      <c r="E15" s="15">
        <f t="shared" si="0"/>
        <v>0</v>
      </c>
      <c r="F15" s="12"/>
      <c r="G15" s="12"/>
      <c r="H15" s="15">
        <f t="shared" si="1"/>
        <v>0</v>
      </c>
      <c r="I15" s="12"/>
      <c r="J15" s="12"/>
      <c r="K15" s="15">
        <f t="shared" si="2"/>
        <v>0</v>
      </c>
      <c r="L15" s="12"/>
      <c r="M15" s="12"/>
      <c r="N15" s="15">
        <f t="shared" si="3"/>
        <v>0</v>
      </c>
      <c r="O15" s="12"/>
      <c r="P15" s="12"/>
      <c r="Q15" s="15">
        <f t="shared" si="4"/>
        <v>0</v>
      </c>
      <c r="R15" s="12"/>
      <c r="S15" s="12"/>
      <c r="T15" s="15">
        <f t="shared" si="5"/>
        <v>0</v>
      </c>
      <c r="U15" s="12"/>
      <c r="V15" s="12"/>
      <c r="W15" s="15">
        <f t="shared" si="6"/>
        <v>0</v>
      </c>
      <c r="X15" s="12"/>
      <c r="Y15" s="12"/>
      <c r="Z15" s="15">
        <f t="shared" si="7"/>
        <v>0</v>
      </c>
      <c r="AA15" s="12"/>
      <c r="AB15" s="12"/>
      <c r="AC15" s="15">
        <f t="shared" si="8"/>
        <v>0</v>
      </c>
      <c r="AD15" s="12"/>
      <c r="AE15" s="12"/>
      <c r="AF15" s="15">
        <f t="shared" si="9"/>
        <v>0</v>
      </c>
      <c r="AG15" s="12"/>
      <c r="AH15" s="12"/>
      <c r="AI15" s="15">
        <f t="shared" si="10"/>
        <v>0</v>
      </c>
      <c r="AJ15" s="12"/>
      <c r="AK15" s="12"/>
      <c r="AL15" s="15">
        <f t="shared" si="11"/>
        <v>0</v>
      </c>
    </row>
    <row r="16" spans="1:38" ht="12" customHeight="1">
      <c r="A16" s="30">
        <v>5080</v>
      </c>
      <c r="B16" s="27" t="s">
        <v>40</v>
      </c>
      <c r="C16" s="12"/>
      <c r="D16" s="12"/>
      <c r="E16" s="15">
        <f t="shared" si="0"/>
        <v>0</v>
      </c>
      <c r="F16" s="12"/>
      <c r="G16" s="12"/>
      <c r="H16" s="15">
        <f t="shared" si="1"/>
        <v>0</v>
      </c>
      <c r="I16" s="12"/>
      <c r="J16" s="12"/>
      <c r="K16" s="15">
        <f t="shared" si="2"/>
        <v>0</v>
      </c>
      <c r="L16" s="12"/>
      <c r="M16" s="12"/>
      <c r="N16" s="15">
        <f t="shared" si="3"/>
        <v>0</v>
      </c>
      <c r="O16" s="12"/>
      <c r="P16" s="12"/>
      <c r="Q16" s="15">
        <f t="shared" si="4"/>
        <v>0</v>
      </c>
      <c r="R16" s="12"/>
      <c r="S16" s="12"/>
      <c r="T16" s="15">
        <f t="shared" si="5"/>
        <v>0</v>
      </c>
      <c r="U16" s="12"/>
      <c r="V16" s="12"/>
      <c r="W16" s="15">
        <f t="shared" si="6"/>
        <v>0</v>
      </c>
      <c r="X16" s="12"/>
      <c r="Y16" s="12"/>
      <c r="Z16" s="15">
        <f t="shared" si="7"/>
        <v>0</v>
      </c>
      <c r="AA16" s="12"/>
      <c r="AB16" s="12"/>
      <c r="AC16" s="15">
        <f t="shared" si="8"/>
        <v>0</v>
      </c>
      <c r="AD16" s="12"/>
      <c r="AE16" s="12"/>
      <c r="AF16" s="15">
        <f t="shared" si="9"/>
        <v>0</v>
      </c>
      <c r="AG16" s="12"/>
      <c r="AH16" s="12"/>
      <c r="AI16" s="15">
        <f t="shared" si="10"/>
        <v>0</v>
      </c>
      <c r="AJ16" s="12"/>
      <c r="AK16" s="12"/>
      <c r="AL16" s="15">
        <f t="shared" si="11"/>
        <v>0</v>
      </c>
    </row>
    <row r="17" spans="1:38" ht="12" customHeight="1">
      <c r="A17" s="30">
        <v>5095</v>
      </c>
      <c r="B17" s="27" t="s">
        <v>177</v>
      </c>
      <c r="C17" s="12"/>
      <c r="D17" s="12"/>
      <c r="E17" s="15">
        <f t="shared" si="0"/>
        <v>0</v>
      </c>
      <c r="F17" s="12"/>
      <c r="G17" s="12"/>
      <c r="H17" s="15">
        <f t="shared" si="1"/>
        <v>0</v>
      </c>
      <c r="I17" s="12"/>
      <c r="J17" s="12"/>
      <c r="K17" s="15">
        <f t="shared" si="2"/>
        <v>0</v>
      </c>
      <c r="L17" s="12"/>
      <c r="M17" s="12"/>
      <c r="N17" s="15">
        <f t="shared" si="3"/>
        <v>0</v>
      </c>
      <c r="O17" s="12"/>
      <c r="P17" s="12"/>
      <c r="Q17" s="15">
        <f t="shared" si="4"/>
        <v>0</v>
      </c>
      <c r="R17" s="12"/>
      <c r="S17" s="12"/>
      <c r="T17" s="15">
        <f t="shared" si="5"/>
        <v>0</v>
      </c>
      <c r="U17" s="12"/>
      <c r="V17" s="12"/>
      <c r="W17" s="15">
        <f t="shared" si="6"/>
        <v>0</v>
      </c>
      <c r="X17" s="12"/>
      <c r="Y17" s="12"/>
      <c r="Z17" s="15">
        <f t="shared" si="7"/>
        <v>0</v>
      </c>
      <c r="AA17" s="12"/>
      <c r="AB17" s="12"/>
      <c r="AC17" s="15">
        <f t="shared" si="8"/>
        <v>0</v>
      </c>
      <c r="AD17" s="12"/>
      <c r="AE17" s="12"/>
      <c r="AF17" s="15">
        <f t="shared" si="9"/>
        <v>0</v>
      </c>
      <c r="AG17" s="12"/>
      <c r="AH17" s="12"/>
      <c r="AI17" s="15">
        <f t="shared" si="10"/>
        <v>0</v>
      </c>
      <c r="AJ17" s="12"/>
      <c r="AK17" s="12"/>
      <c r="AL17" s="15">
        <f t="shared" si="11"/>
        <v>0</v>
      </c>
    </row>
    <row r="18" spans="1:38" ht="12" customHeight="1">
      <c r="A18" s="30">
        <v>5096</v>
      </c>
      <c r="B18" s="27" t="s">
        <v>178</v>
      </c>
      <c r="C18" s="12"/>
      <c r="D18" s="12"/>
      <c r="E18" s="15">
        <f t="shared" si="0"/>
        <v>0</v>
      </c>
      <c r="F18" s="12"/>
      <c r="G18" s="12"/>
      <c r="H18" s="15">
        <f t="shared" si="1"/>
        <v>0</v>
      </c>
      <c r="I18" s="12"/>
      <c r="J18" s="12"/>
      <c r="K18" s="15">
        <f t="shared" si="2"/>
        <v>0</v>
      </c>
      <c r="L18" s="12"/>
      <c r="M18" s="12"/>
      <c r="N18" s="15">
        <f t="shared" si="3"/>
        <v>0</v>
      </c>
      <c r="O18" s="12"/>
      <c r="P18" s="12"/>
      <c r="Q18" s="15">
        <f t="shared" si="4"/>
        <v>0</v>
      </c>
      <c r="R18" s="12"/>
      <c r="S18" s="12"/>
      <c r="T18" s="15">
        <f t="shared" si="5"/>
        <v>0</v>
      </c>
      <c r="U18" s="12"/>
      <c r="V18" s="12"/>
      <c r="W18" s="15">
        <f t="shared" si="6"/>
        <v>0</v>
      </c>
      <c r="X18" s="12"/>
      <c r="Y18" s="12"/>
      <c r="Z18" s="15">
        <f t="shared" si="7"/>
        <v>0</v>
      </c>
      <c r="AA18" s="12"/>
      <c r="AB18" s="12"/>
      <c r="AC18" s="15">
        <f t="shared" si="8"/>
        <v>0</v>
      </c>
      <c r="AD18" s="12"/>
      <c r="AE18" s="12"/>
      <c r="AF18" s="15">
        <f t="shared" si="9"/>
        <v>0</v>
      </c>
      <c r="AG18" s="12"/>
      <c r="AH18" s="12"/>
      <c r="AI18" s="15">
        <f t="shared" si="10"/>
        <v>0</v>
      </c>
      <c r="AJ18" s="12"/>
      <c r="AK18" s="12"/>
      <c r="AL18" s="15">
        <f t="shared" si="11"/>
        <v>0</v>
      </c>
    </row>
    <row r="19" spans="1:38" ht="12" customHeight="1">
      <c r="A19" s="30" t="s">
        <v>46</v>
      </c>
      <c r="B19" s="27"/>
      <c r="C19" s="13">
        <f t="shared" ref="C19:D19" si="12">SUM(C3:C18)</f>
        <v>0</v>
      </c>
      <c r="D19" s="13">
        <f t="shared" si="12"/>
        <v>0</v>
      </c>
      <c r="E19" s="13">
        <f>SUM(E3:E18)</f>
        <v>0</v>
      </c>
      <c r="F19" s="13">
        <f t="shared" ref="F19:G19" si="13">SUM(F3:F18)</f>
        <v>0</v>
      </c>
      <c r="G19" s="13">
        <f t="shared" si="13"/>
        <v>0</v>
      </c>
      <c r="H19" s="13">
        <f>SUM(H3:H18)</f>
        <v>0</v>
      </c>
      <c r="I19" s="13">
        <f t="shared" ref="I19:J19" si="14">SUM(I3:I18)</f>
        <v>0</v>
      </c>
      <c r="J19" s="13">
        <f t="shared" si="14"/>
        <v>0</v>
      </c>
      <c r="K19" s="13">
        <f>SUM(K3:K18)</f>
        <v>0</v>
      </c>
      <c r="L19" s="13">
        <f t="shared" ref="L19:M19" si="15">SUM(L3:L18)</f>
        <v>0</v>
      </c>
      <c r="M19" s="13">
        <f t="shared" si="15"/>
        <v>0</v>
      </c>
      <c r="N19" s="13">
        <f>SUM(N3:N18)</f>
        <v>0</v>
      </c>
      <c r="O19" s="13">
        <f t="shared" ref="O19:P19" si="16">SUM(O3:O18)</f>
        <v>0</v>
      </c>
      <c r="P19" s="13">
        <f t="shared" si="16"/>
        <v>0</v>
      </c>
      <c r="Q19" s="13">
        <f>SUM(Q3:Q18)</f>
        <v>0</v>
      </c>
      <c r="R19" s="13">
        <f t="shared" ref="R19:S19" si="17">SUM(R3:R18)</f>
        <v>0</v>
      </c>
      <c r="S19" s="13">
        <f t="shared" si="17"/>
        <v>0</v>
      </c>
      <c r="T19" s="13">
        <f>SUM(T3:T18)</f>
        <v>0</v>
      </c>
      <c r="U19" s="13">
        <f t="shared" ref="U19:V19" si="18">SUM(U3:U18)</f>
        <v>0</v>
      </c>
      <c r="V19" s="13">
        <f t="shared" si="18"/>
        <v>0</v>
      </c>
      <c r="W19" s="13">
        <f>SUM(W3:W18)</f>
        <v>0</v>
      </c>
      <c r="X19" s="13">
        <f t="shared" ref="X19:Y19" si="19">SUM(X3:X18)</f>
        <v>0</v>
      </c>
      <c r="Y19" s="13">
        <f t="shared" si="19"/>
        <v>0</v>
      </c>
      <c r="Z19" s="13">
        <f>SUM(Z3:Z18)</f>
        <v>0</v>
      </c>
      <c r="AA19" s="13">
        <f t="shared" ref="AA19:AB19" si="20">SUM(AA3:AA18)</f>
        <v>0</v>
      </c>
      <c r="AB19" s="13">
        <f t="shared" si="20"/>
        <v>0</v>
      </c>
      <c r="AC19" s="13">
        <f>SUM(AC3:AC18)</f>
        <v>0</v>
      </c>
      <c r="AD19" s="13">
        <f t="shared" ref="AD19:AE19" si="21">SUM(AD3:AD18)</f>
        <v>0</v>
      </c>
      <c r="AE19" s="13">
        <f t="shared" si="21"/>
        <v>0</v>
      </c>
      <c r="AF19" s="13">
        <f>SUM(AF3:AF18)</f>
        <v>0</v>
      </c>
      <c r="AG19" s="13">
        <f t="shared" ref="AG19:AH19" si="22">SUM(AG3:AG18)</f>
        <v>0</v>
      </c>
      <c r="AH19" s="13">
        <f t="shared" si="22"/>
        <v>0</v>
      </c>
      <c r="AI19" s="13">
        <f>SUM(AI3:AI18)</f>
        <v>0</v>
      </c>
      <c r="AJ19" s="13">
        <f t="shared" ref="AJ19:AK19" si="23">SUM(AJ3:AJ18)</f>
        <v>0</v>
      </c>
      <c r="AK19" s="13">
        <f t="shared" si="23"/>
        <v>0</v>
      </c>
      <c r="AL19" s="13">
        <f>SUM(AL3:AL18)</f>
        <v>0</v>
      </c>
    </row>
    <row r="20" spans="1:38" ht="12" customHeight="1">
      <c r="A20" s="30"/>
      <c r="B20" s="2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12" customHeight="1">
      <c r="A21" s="30" t="s">
        <v>350</v>
      </c>
      <c r="B21" s="2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12" customHeight="1">
      <c r="A22" s="30">
        <v>5120</v>
      </c>
      <c r="B22" s="27" t="s">
        <v>179</v>
      </c>
      <c r="C22" s="12"/>
      <c r="D22" s="12"/>
      <c r="E22" s="15">
        <f t="shared" ref="E22:E34" si="24">SUM(C22-D22)</f>
        <v>0</v>
      </c>
      <c r="F22" s="12"/>
      <c r="G22" s="12"/>
      <c r="H22" s="15">
        <f t="shared" ref="H22:H34" si="25">SUM(F22-G22)</f>
        <v>0</v>
      </c>
      <c r="I22" s="12"/>
      <c r="J22" s="12"/>
      <c r="K22" s="15">
        <f t="shared" ref="K22:K34" si="26">SUM(I22-J22)</f>
        <v>0</v>
      </c>
      <c r="L22" s="12"/>
      <c r="M22" s="12"/>
      <c r="N22" s="15">
        <f t="shared" ref="N22:N34" si="27">SUM(L22-M22)</f>
        <v>0</v>
      </c>
      <c r="O22" s="12"/>
      <c r="P22" s="12"/>
      <c r="Q22" s="15">
        <f t="shared" ref="Q22:Q34" si="28">SUM(O22-P22)</f>
        <v>0</v>
      </c>
      <c r="R22" s="12"/>
      <c r="S22" s="12"/>
      <c r="T22" s="15">
        <f t="shared" ref="T22:T34" si="29">SUM(R22-S22)</f>
        <v>0</v>
      </c>
      <c r="U22" s="12"/>
      <c r="V22" s="12"/>
      <c r="W22" s="15">
        <f t="shared" ref="W22:W34" si="30">SUM(U22-V22)</f>
        <v>0</v>
      </c>
      <c r="X22" s="12"/>
      <c r="Y22" s="12"/>
      <c r="Z22" s="15">
        <f t="shared" ref="Z22:Z34" si="31">SUM(X22-Y22)</f>
        <v>0</v>
      </c>
      <c r="AA22" s="12"/>
      <c r="AB22" s="12"/>
      <c r="AC22" s="15">
        <f t="shared" ref="AC22:AC34" si="32">SUM(AA22-AB22)</f>
        <v>0</v>
      </c>
      <c r="AD22" s="12"/>
      <c r="AE22" s="12"/>
      <c r="AF22" s="15">
        <f t="shared" ref="AF22:AF34" si="33">SUM(AD22-AE22)</f>
        <v>0</v>
      </c>
      <c r="AG22" s="12"/>
      <c r="AH22" s="12"/>
      <c r="AI22" s="15">
        <f t="shared" ref="AI22:AI34" si="34">SUM(AG22-AH22)</f>
        <v>0</v>
      </c>
      <c r="AJ22" s="12"/>
      <c r="AK22" s="12"/>
      <c r="AL22" s="15">
        <f t="shared" ref="AL22:AL34" si="35">SUM(AJ22-AK22)</f>
        <v>0</v>
      </c>
    </row>
    <row r="23" spans="1:38" ht="12" customHeight="1">
      <c r="A23" s="30">
        <v>5130</v>
      </c>
      <c r="B23" s="27" t="s">
        <v>180</v>
      </c>
      <c r="C23" s="12"/>
      <c r="D23" s="12"/>
      <c r="E23" s="15">
        <f t="shared" si="24"/>
        <v>0</v>
      </c>
      <c r="F23" s="12"/>
      <c r="G23" s="12"/>
      <c r="H23" s="15">
        <f t="shared" si="25"/>
        <v>0</v>
      </c>
      <c r="I23" s="12"/>
      <c r="J23" s="12"/>
      <c r="K23" s="15">
        <f t="shared" si="26"/>
        <v>0</v>
      </c>
      <c r="L23" s="12"/>
      <c r="M23" s="12"/>
      <c r="N23" s="15">
        <f t="shared" si="27"/>
        <v>0</v>
      </c>
      <c r="O23" s="12"/>
      <c r="P23" s="12"/>
      <c r="Q23" s="15">
        <f t="shared" si="28"/>
        <v>0</v>
      </c>
      <c r="R23" s="12"/>
      <c r="S23" s="12"/>
      <c r="T23" s="15">
        <f t="shared" si="29"/>
        <v>0</v>
      </c>
      <c r="U23" s="12"/>
      <c r="V23" s="12"/>
      <c r="W23" s="15">
        <f t="shared" si="30"/>
        <v>0</v>
      </c>
      <c r="X23" s="12"/>
      <c r="Y23" s="12"/>
      <c r="Z23" s="15">
        <f t="shared" si="31"/>
        <v>0</v>
      </c>
      <c r="AA23" s="12"/>
      <c r="AB23" s="12"/>
      <c r="AC23" s="15">
        <f t="shared" si="32"/>
        <v>0</v>
      </c>
      <c r="AD23" s="12"/>
      <c r="AE23" s="12"/>
      <c r="AF23" s="15">
        <f t="shared" si="33"/>
        <v>0</v>
      </c>
      <c r="AG23" s="12"/>
      <c r="AH23" s="12"/>
      <c r="AI23" s="15">
        <f t="shared" si="34"/>
        <v>0</v>
      </c>
      <c r="AJ23" s="12"/>
      <c r="AK23" s="12"/>
      <c r="AL23" s="15">
        <f t="shared" si="35"/>
        <v>0</v>
      </c>
    </row>
    <row r="24" spans="1:38" ht="12" customHeight="1">
      <c r="A24" s="30">
        <v>5140</v>
      </c>
      <c r="B24" s="27" t="s">
        <v>181</v>
      </c>
      <c r="C24" s="12"/>
      <c r="D24" s="12"/>
      <c r="E24" s="15">
        <f t="shared" si="24"/>
        <v>0</v>
      </c>
      <c r="F24" s="12"/>
      <c r="G24" s="12"/>
      <c r="H24" s="15">
        <f t="shared" si="25"/>
        <v>0</v>
      </c>
      <c r="I24" s="12"/>
      <c r="J24" s="12"/>
      <c r="K24" s="15">
        <f t="shared" si="26"/>
        <v>0</v>
      </c>
      <c r="L24" s="12"/>
      <c r="M24" s="12"/>
      <c r="N24" s="15">
        <f t="shared" si="27"/>
        <v>0</v>
      </c>
      <c r="O24" s="12"/>
      <c r="P24" s="12"/>
      <c r="Q24" s="15">
        <f t="shared" si="28"/>
        <v>0</v>
      </c>
      <c r="R24" s="12"/>
      <c r="S24" s="12"/>
      <c r="T24" s="15">
        <f t="shared" si="29"/>
        <v>0</v>
      </c>
      <c r="U24" s="12"/>
      <c r="V24" s="12"/>
      <c r="W24" s="15">
        <f t="shared" si="30"/>
        <v>0</v>
      </c>
      <c r="X24" s="12"/>
      <c r="Y24" s="12"/>
      <c r="Z24" s="15">
        <f t="shared" si="31"/>
        <v>0</v>
      </c>
      <c r="AA24" s="12"/>
      <c r="AB24" s="12"/>
      <c r="AC24" s="15">
        <f t="shared" si="32"/>
        <v>0</v>
      </c>
      <c r="AD24" s="12"/>
      <c r="AE24" s="12"/>
      <c r="AF24" s="15">
        <f t="shared" si="33"/>
        <v>0</v>
      </c>
      <c r="AG24" s="12"/>
      <c r="AH24" s="12"/>
      <c r="AI24" s="15">
        <f t="shared" si="34"/>
        <v>0</v>
      </c>
      <c r="AJ24" s="12"/>
      <c r="AK24" s="12"/>
      <c r="AL24" s="15">
        <f t="shared" si="35"/>
        <v>0</v>
      </c>
    </row>
    <row r="25" spans="1:38" ht="12" customHeight="1">
      <c r="A25" s="30">
        <v>5145</v>
      </c>
      <c r="B25" s="27" t="s">
        <v>182</v>
      </c>
      <c r="C25" s="12"/>
      <c r="D25" s="12"/>
      <c r="E25" s="15">
        <f t="shared" si="24"/>
        <v>0</v>
      </c>
      <c r="F25" s="12"/>
      <c r="G25" s="12"/>
      <c r="H25" s="15">
        <f t="shared" si="25"/>
        <v>0</v>
      </c>
      <c r="I25" s="12"/>
      <c r="J25" s="12"/>
      <c r="K25" s="15">
        <f t="shared" si="26"/>
        <v>0</v>
      </c>
      <c r="L25" s="12"/>
      <c r="M25" s="12"/>
      <c r="N25" s="15">
        <f t="shared" si="27"/>
        <v>0</v>
      </c>
      <c r="O25" s="12"/>
      <c r="P25" s="12"/>
      <c r="Q25" s="15">
        <f t="shared" si="28"/>
        <v>0</v>
      </c>
      <c r="R25" s="12"/>
      <c r="S25" s="12"/>
      <c r="T25" s="15">
        <f t="shared" si="29"/>
        <v>0</v>
      </c>
      <c r="U25" s="12"/>
      <c r="V25" s="12"/>
      <c r="W25" s="15">
        <f t="shared" si="30"/>
        <v>0</v>
      </c>
      <c r="X25" s="12"/>
      <c r="Y25" s="12"/>
      <c r="Z25" s="15">
        <f t="shared" si="31"/>
        <v>0</v>
      </c>
      <c r="AA25" s="12"/>
      <c r="AB25" s="12"/>
      <c r="AC25" s="15">
        <f t="shared" si="32"/>
        <v>0</v>
      </c>
      <c r="AD25" s="12"/>
      <c r="AE25" s="12"/>
      <c r="AF25" s="15">
        <f t="shared" si="33"/>
        <v>0</v>
      </c>
      <c r="AG25" s="12"/>
      <c r="AH25" s="12"/>
      <c r="AI25" s="15">
        <f t="shared" si="34"/>
        <v>0</v>
      </c>
      <c r="AJ25" s="12"/>
      <c r="AK25" s="12"/>
      <c r="AL25" s="15">
        <f t="shared" si="35"/>
        <v>0</v>
      </c>
    </row>
    <row r="26" spans="1:38" ht="12" customHeight="1">
      <c r="A26" s="30">
        <v>5150</v>
      </c>
      <c r="B26" s="27" t="s">
        <v>183</v>
      </c>
      <c r="C26" s="12"/>
      <c r="D26" s="12"/>
      <c r="E26" s="15">
        <f t="shared" si="24"/>
        <v>0</v>
      </c>
      <c r="F26" s="12"/>
      <c r="G26" s="12"/>
      <c r="H26" s="15">
        <f t="shared" si="25"/>
        <v>0</v>
      </c>
      <c r="I26" s="12"/>
      <c r="J26" s="12"/>
      <c r="K26" s="15">
        <f t="shared" si="26"/>
        <v>0</v>
      </c>
      <c r="L26" s="12"/>
      <c r="M26" s="12"/>
      <c r="N26" s="15">
        <f t="shared" si="27"/>
        <v>0</v>
      </c>
      <c r="O26" s="12"/>
      <c r="P26" s="12"/>
      <c r="Q26" s="15">
        <f t="shared" si="28"/>
        <v>0</v>
      </c>
      <c r="R26" s="12"/>
      <c r="S26" s="12"/>
      <c r="T26" s="15">
        <f t="shared" si="29"/>
        <v>0</v>
      </c>
      <c r="U26" s="12"/>
      <c r="V26" s="12"/>
      <c r="W26" s="15">
        <f t="shared" si="30"/>
        <v>0</v>
      </c>
      <c r="X26" s="12"/>
      <c r="Y26" s="12"/>
      <c r="Z26" s="15">
        <f t="shared" si="31"/>
        <v>0</v>
      </c>
      <c r="AA26" s="12"/>
      <c r="AB26" s="12"/>
      <c r="AC26" s="15">
        <f t="shared" si="32"/>
        <v>0</v>
      </c>
      <c r="AD26" s="12"/>
      <c r="AE26" s="12"/>
      <c r="AF26" s="15">
        <f t="shared" si="33"/>
        <v>0</v>
      </c>
      <c r="AG26" s="12"/>
      <c r="AH26" s="12"/>
      <c r="AI26" s="15">
        <f t="shared" si="34"/>
        <v>0</v>
      </c>
      <c r="AJ26" s="12"/>
      <c r="AK26" s="12"/>
      <c r="AL26" s="15">
        <f t="shared" si="35"/>
        <v>0</v>
      </c>
    </row>
    <row r="27" spans="1:38" ht="12" customHeight="1">
      <c r="A27" s="30">
        <v>5180</v>
      </c>
      <c r="B27" s="27" t="s">
        <v>184</v>
      </c>
      <c r="C27" s="12"/>
      <c r="D27" s="12"/>
      <c r="E27" s="15">
        <f t="shared" si="24"/>
        <v>0</v>
      </c>
      <c r="F27" s="12"/>
      <c r="G27" s="12"/>
      <c r="H27" s="15">
        <f t="shared" si="25"/>
        <v>0</v>
      </c>
      <c r="I27" s="12"/>
      <c r="J27" s="12"/>
      <c r="K27" s="15">
        <f t="shared" si="26"/>
        <v>0</v>
      </c>
      <c r="L27" s="12"/>
      <c r="M27" s="12"/>
      <c r="N27" s="15">
        <f t="shared" si="27"/>
        <v>0</v>
      </c>
      <c r="O27" s="12"/>
      <c r="P27" s="12"/>
      <c r="Q27" s="15">
        <f t="shared" si="28"/>
        <v>0</v>
      </c>
      <c r="R27" s="12"/>
      <c r="S27" s="12"/>
      <c r="T27" s="15">
        <f t="shared" si="29"/>
        <v>0</v>
      </c>
      <c r="U27" s="12"/>
      <c r="V27" s="12"/>
      <c r="W27" s="15">
        <f t="shared" si="30"/>
        <v>0</v>
      </c>
      <c r="X27" s="12"/>
      <c r="Y27" s="12"/>
      <c r="Z27" s="15">
        <f t="shared" si="31"/>
        <v>0</v>
      </c>
      <c r="AA27" s="12"/>
      <c r="AB27" s="12"/>
      <c r="AC27" s="15">
        <f t="shared" si="32"/>
        <v>0</v>
      </c>
      <c r="AD27" s="12"/>
      <c r="AE27" s="12"/>
      <c r="AF27" s="15">
        <f t="shared" si="33"/>
        <v>0</v>
      </c>
      <c r="AG27" s="12"/>
      <c r="AH27" s="12"/>
      <c r="AI27" s="15">
        <f t="shared" si="34"/>
        <v>0</v>
      </c>
      <c r="AJ27" s="12"/>
      <c r="AK27" s="12"/>
      <c r="AL27" s="15">
        <f t="shared" si="35"/>
        <v>0</v>
      </c>
    </row>
    <row r="28" spans="1:38" ht="12" customHeight="1">
      <c r="A28" s="30">
        <v>5210</v>
      </c>
      <c r="B28" s="27" t="s">
        <v>185</v>
      </c>
      <c r="C28" s="12"/>
      <c r="D28" s="12"/>
      <c r="E28" s="15">
        <f t="shared" si="24"/>
        <v>0</v>
      </c>
      <c r="F28" s="12"/>
      <c r="G28" s="12"/>
      <c r="H28" s="15">
        <f t="shared" si="25"/>
        <v>0</v>
      </c>
      <c r="I28" s="12"/>
      <c r="J28" s="12"/>
      <c r="K28" s="15">
        <f t="shared" si="26"/>
        <v>0</v>
      </c>
      <c r="L28" s="12"/>
      <c r="M28" s="12"/>
      <c r="N28" s="15">
        <f t="shared" si="27"/>
        <v>0</v>
      </c>
      <c r="O28" s="12"/>
      <c r="P28" s="12"/>
      <c r="Q28" s="15">
        <f t="shared" si="28"/>
        <v>0</v>
      </c>
      <c r="R28" s="12"/>
      <c r="S28" s="12"/>
      <c r="T28" s="15">
        <f t="shared" si="29"/>
        <v>0</v>
      </c>
      <c r="U28" s="12"/>
      <c r="V28" s="12"/>
      <c r="W28" s="15">
        <f t="shared" si="30"/>
        <v>0</v>
      </c>
      <c r="X28" s="12"/>
      <c r="Y28" s="12"/>
      <c r="Z28" s="15">
        <f t="shared" si="31"/>
        <v>0</v>
      </c>
      <c r="AA28" s="12"/>
      <c r="AB28" s="12"/>
      <c r="AC28" s="15">
        <f t="shared" si="32"/>
        <v>0</v>
      </c>
      <c r="AD28" s="12"/>
      <c r="AE28" s="12"/>
      <c r="AF28" s="15">
        <f t="shared" si="33"/>
        <v>0</v>
      </c>
      <c r="AG28" s="12"/>
      <c r="AH28" s="12"/>
      <c r="AI28" s="15">
        <f t="shared" si="34"/>
        <v>0</v>
      </c>
      <c r="AJ28" s="12"/>
      <c r="AK28" s="12"/>
      <c r="AL28" s="15">
        <f t="shared" si="35"/>
        <v>0</v>
      </c>
    </row>
    <row r="29" spans="1:38" ht="12" customHeight="1">
      <c r="A29" s="30">
        <v>5220</v>
      </c>
      <c r="B29" s="27" t="s">
        <v>186</v>
      </c>
      <c r="C29" s="12"/>
      <c r="D29" s="12"/>
      <c r="E29" s="15">
        <f t="shared" si="24"/>
        <v>0</v>
      </c>
      <c r="F29" s="12"/>
      <c r="G29" s="12"/>
      <c r="H29" s="15">
        <f t="shared" si="25"/>
        <v>0</v>
      </c>
      <c r="I29" s="12"/>
      <c r="J29" s="12"/>
      <c r="K29" s="15">
        <f t="shared" si="26"/>
        <v>0</v>
      </c>
      <c r="L29" s="12"/>
      <c r="M29" s="12"/>
      <c r="N29" s="15">
        <f t="shared" si="27"/>
        <v>0</v>
      </c>
      <c r="O29" s="12"/>
      <c r="P29" s="12"/>
      <c r="Q29" s="15">
        <f t="shared" si="28"/>
        <v>0</v>
      </c>
      <c r="R29" s="12"/>
      <c r="S29" s="12"/>
      <c r="T29" s="15">
        <f t="shared" si="29"/>
        <v>0</v>
      </c>
      <c r="U29" s="12"/>
      <c r="V29" s="12"/>
      <c r="W29" s="15">
        <f t="shared" si="30"/>
        <v>0</v>
      </c>
      <c r="X29" s="12"/>
      <c r="Y29" s="12"/>
      <c r="Z29" s="15">
        <f t="shared" si="31"/>
        <v>0</v>
      </c>
      <c r="AA29" s="12"/>
      <c r="AB29" s="12"/>
      <c r="AC29" s="15">
        <f t="shared" si="32"/>
        <v>0</v>
      </c>
      <c r="AD29" s="12"/>
      <c r="AE29" s="12"/>
      <c r="AF29" s="15">
        <f t="shared" si="33"/>
        <v>0</v>
      </c>
      <c r="AG29" s="12"/>
      <c r="AH29" s="12"/>
      <c r="AI29" s="15">
        <f t="shared" si="34"/>
        <v>0</v>
      </c>
      <c r="AJ29" s="12"/>
      <c r="AK29" s="12"/>
      <c r="AL29" s="15">
        <f t="shared" si="35"/>
        <v>0</v>
      </c>
    </row>
    <row r="30" spans="1:38" ht="12" customHeight="1">
      <c r="A30" s="30">
        <v>5240</v>
      </c>
      <c r="B30" s="27" t="s">
        <v>187</v>
      </c>
      <c r="C30" s="12"/>
      <c r="D30" s="12"/>
      <c r="E30" s="15">
        <f t="shared" si="24"/>
        <v>0</v>
      </c>
      <c r="F30" s="12"/>
      <c r="G30" s="12"/>
      <c r="H30" s="15">
        <f t="shared" si="25"/>
        <v>0</v>
      </c>
      <c r="I30" s="12"/>
      <c r="J30" s="12"/>
      <c r="K30" s="15">
        <f t="shared" si="26"/>
        <v>0</v>
      </c>
      <c r="L30" s="12"/>
      <c r="M30" s="12"/>
      <c r="N30" s="15">
        <f t="shared" si="27"/>
        <v>0</v>
      </c>
      <c r="O30" s="12"/>
      <c r="P30" s="12"/>
      <c r="Q30" s="15">
        <f t="shared" si="28"/>
        <v>0</v>
      </c>
      <c r="R30" s="12"/>
      <c r="S30" s="12"/>
      <c r="T30" s="15">
        <f t="shared" si="29"/>
        <v>0</v>
      </c>
      <c r="U30" s="12"/>
      <c r="V30" s="12"/>
      <c r="W30" s="15">
        <f t="shared" si="30"/>
        <v>0</v>
      </c>
      <c r="X30" s="12"/>
      <c r="Y30" s="12"/>
      <c r="Z30" s="15">
        <f t="shared" si="31"/>
        <v>0</v>
      </c>
      <c r="AA30" s="12"/>
      <c r="AB30" s="12"/>
      <c r="AC30" s="15">
        <f t="shared" si="32"/>
        <v>0</v>
      </c>
      <c r="AD30" s="12"/>
      <c r="AE30" s="12"/>
      <c r="AF30" s="15">
        <f t="shared" si="33"/>
        <v>0</v>
      </c>
      <c r="AG30" s="12"/>
      <c r="AH30" s="12"/>
      <c r="AI30" s="15">
        <f t="shared" si="34"/>
        <v>0</v>
      </c>
      <c r="AJ30" s="12"/>
      <c r="AK30" s="12"/>
      <c r="AL30" s="15">
        <f t="shared" si="35"/>
        <v>0</v>
      </c>
    </row>
    <row r="31" spans="1:38" ht="12" customHeight="1">
      <c r="A31" s="30">
        <v>5260</v>
      </c>
      <c r="B31" s="27" t="s">
        <v>188</v>
      </c>
      <c r="C31" s="12"/>
      <c r="D31" s="12"/>
      <c r="E31" s="15">
        <f t="shared" si="24"/>
        <v>0</v>
      </c>
      <c r="F31" s="12"/>
      <c r="G31" s="12"/>
      <c r="H31" s="15">
        <f t="shared" si="25"/>
        <v>0</v>
      </c>
      <c r="I31" s="12"/>
      <c r="J31" s="12"/>
      <c r="K31" s="15">
        <f t="shared" si="26"/>
        <v>0</v>
      </c>
      <c r="L31" s="12"/>
      <c r="M31" s="12"/>
      <c r="N31" s="15">
        <f t="shared" si="27"/>
        <v>0</v>
      </c>
      <c r="O31" s="12"/>
      <c r="P31" s="12"/>
      <c r="Q31" s="15">
        <f t="shared" si="28"/>
        <v>0</v>
      </c>
      <c r="R31" s="12"/>
      <c r="S31" s="12"/>
      <c r="T31" s="15">
        <f t="shared" si="29"/>
        <v>0</v>
      </c>
      <c r="U31" s="12"/>
      <c r="V31" s="12"/>
      <c r="W31" s="15">
        <f t="shared" si="30"/>
        <v>0</v>
      </c>
      <c r="X31" s="12"/>
      <c r="Y31" s="12"/>
      <c r="Z31" s="15">
        <f t="shared" si="31"/>
        <v>0</v>
      </c>
      <c r="AA31" s="12"/>
      <c r="AB31" s="12"/>
      <c r="AC31" s="15">
        <f t="shared" si="32"/>
        <v>0</v>
      </c>
      <c r="AD31" s="12"/>
      <c r="AE31" s="12"/>
      <c r="AF31" s="15">
        <f t="shared" si="33"/>
        <v>0</v>
      </c>
      <c r="AG31" s="12"/>
      <c r="AH31" s="12"/>
      <c r="AI31" s="15">
        <f t="shared" si="34"/>
        <v>0</v>
      </c>
      <c r="AJ31" s="12"/>
      <c r="AK31" s="12"/>
      <c r="AL31" s="15">
        <f t="shared" si="35"/>
        <v>0</v>
      </c>
    </row>
    <row r="32" spans="1:38" ht="12" customHeight="1">
      <c r="A32" s="30">
        <v>5280</v>
      </c>
      <c r="B32" s="27" t="s">
        <v>331</v>
      </c>
      <c r="C32" s="12"/>
      <c r="D32" s="12"/>
      <c r="E32" s="15">
        <f t="shared" si="24"/>
        <v>0</v>
      </c>
      <c r="F32" s="12"/>
      <c r="G32" s="12"/>
      <c r="H32" s="15">
        <f t="shared" si="25"/>
        <v>0</v>
      </c>
      <c r="I32" s="12"/>
      <c r="J32" s="12"/>
      <c r="K32" s="15">
        <f t="shared" si="26"/>
        <v>0</v>
      </c>
      <c r="L32" s="12"/>
      <c r="M32" s="12"/>
      <c r="N32" s="15">
        <f t="shared" si="27"/>
        <v>0</v>
      </c>
      <c r="O32" s="12"/>
      <c r="P32" s="12"/>
      <c r="Q32" s="15">
        <f t="shared" si="28"/>
        <v>0</v>
      </c>
      <c r="R32" s="12"/>
      <c r="S32" s="12"/>
      <c r="T32" s="15">
        <f t="shared" si="29"/>
        <v>0</v>
      </c>
      <c r="U32" s="12"/>
      <c r="V32" s="12"/>
      <c r="W32" s="15">
        <f t="shared" si="30"/>
        <v>0</v>
      </c>
      <c r="X32" s="12"/>
      <c r="Y32" s="12"/>
      <c r="Z32" s="15">
        <f t="shared" si="31"/>
        <v>0</v>
      </c>
      <c r="AA32" s="12"/>
      <c r="AB32" s="12"/>
      <c r="AC32" s="15">
        <f t="shared" si="32"/>
        <v>0</v>
      </c>
      <c r="AD32" s="12"/>
      <c r="AE32" s="12"/>
      <c r="AF32" s="15">
        <f t="shared" si="33"/>
        <v>0</v>
      </c>
      <c r="AG32" s="12"/>
      <c r="AH32" s="12"/>
      <c r="AI32" s="15">
        <f t="shared" si="34"/>
        <v>0</v>
      </c>
      <c r="AJ32" s="12"/>
      <c r="AK32" s="12"/>
      <c r="AL32" s="15">
        <f t="shared" si="35"/>
        <v>0</v>
      </c>
    </row>
    <row r="33" spans="1:38" ht="12" customHeight="1">
      <c r="A33" s="30">
        <v>5310</v>
      </c>
      <c r="B33" s="27" t="s">
        <v>332</v>
      </c>
      <c r="C33" s="12"/>
      <c r="D33" s="12"/>
      <c r="E33" s="15">
        <f t="shared" si="24"/>
        <v>0</v>
      </c>
      <c r="F33" s="12"/>
      <c r="G33" s="12"/>
      <c r="H33" s="15">
        <f t="shared" si="25"/>
        <v>0</v>
      </c>
      <c r="I33" s="12"/>
      <c r="J33" s="12"/>
      <c r="K33" s="15">
        <f t="shared" si="26"/>
        <v>0</v>
      </c>
      <c r="L33" s="12"/>
      <c r="M33" s="12"/>
      <c r="N33" s="15">
        <f t="shared" si="27"/>
        <v>0</v>
      </c>
      <c r="O33" s="12"/>
      <c r="P33" s="12"/>
      <c r="Q33" s="15">
        <f t="shared" si="28"/>
        <v>0</v>
      </c>
      <c r="R33" s="12"/>
      <c r="S33" s="12"/>
      <c r="T33" s="15">
        <f t="shared" si="29"/>
        <v>0</v>
      </c>
      <c r="U33" s="12"/>
      <c r="V33" s="12"/>
      <c r="W33" s="15">
        <f t="shared" si="30"/>
        <v>0</v>
      </c>
      <c r="X33" s="12"/>
      <c r="Y33" s="12"/>
      <c r="Z33" s="15">
        <f t="shared" si="31"/>
        <v>0</v>
      </c>
      <c r="AA33" s="12"/>
      <c r="AB33" s="12"/>
      <c r="AC33" s="15">
        <f t="shared" si="32"/>
        <v>0</v>
      </c>
      <c r="AD33" s="12"/>
      <c r="AE33" s="12"/>
      <c r="AF33" s="15">
        <f t="shared" si="33"/>
        <v>0</v>
      </c>
      <c r="AG33" s="12"/>
      <c r="AH33" s="12"/>
      <c r="AI33" s="15">
        <f t="shared" si="34"/>
        <v>0</v>
      </c>
      <c r="AJ33" s="12"/>
      <c r="AK33" s="12"/>
      <c r="AL33" s="15">
        <f t="shared" si="35"/>
        <v>0</v>
      </c>
    </row>
    <row r="34" spans="1:38" ht="12" customHeight="1">
      <c r="A34" s="30">
        <v>5311</v>
      </c>
      <c r="B34" s="27" t="s">
        <v>333</v>
      </c>
      <c r="C34" s="12"/>
      <c r="D34" s="12"/>
      <c r="E34" s="15">
        <f t="shared" si="24"/>
        <v>0</v>
      </c>
      <c r="F34" s="12"/>
      <c r="G34" s="12"/>
      <c r="H34" s="15">
        <f t="shared" si="25"/>
        <v>0</v>
      </c>
      <c r="I34" s="12"/>
      <c r="J34" s="12"/>
      <c r="K34" s="15">
        <f t="shared" si="26"/>
        <v>0</v>
      </c>
      <c r="L34" s="12"/>
      <c r="M34" s="12"/>
      <c r="N34" s="15">
        <f t="shared" si="27"/>
        <v>0</v>
      </c>
      <c r="O34" s="12"/>
      <c r="P34" s="12"/>
      <c r="Q34" s="15">
        <f t="shared" si="28"/>
        <v>0</v>
      </c>
      <c r="R34" s="12"/>
      <c r="S34" s="12"/>
      <c r="T34" s="15">
        <f t="shared" si="29"/>
        <v>0</v>
      </c>
      <c r="U34" s="12"/>
      <c r="V34" s="12"/>
      <c r="W34" s="15">
        <f t="shared" si="30"/>
        <v>0</v>
      </c>
      <c r="X34" s="12"/>
      <c r="Y34" s="12"/>
      <c r="Z34" s="15">
        <f t="shared" si="31"/>
        <v>0</v>
      </c>
      <c r="AA34" s="12"/>
      <c r="AB34" s="12"/>
      <c r="AC34" s="15">
        <f t="shared" si="32"/>
        <v>0</v>
      </c>
      <c r="AD34" s="12"/>
      <c r="AE34" s="12"/>
      <c r="AF34" s="15">
        <f t="shared" si="33"/>
        <v>0</v>
      </c>
      <c r="AG34" s="12"/>
      <c r="AH34" s="12"/>
      <c r="AI34" s="15">
        <f t="shared" si="34"/>
        <v>0</v>
      </c>
      <c r="AJ34" s="12"/>
      <c r="AK34" s="12"/>
      <c r="AL34" s="15">
        <f t="shared" si="35"/>
        <v>0</v>
      </c>
    </row>
    <row r="35" spans="1:38" ht="12" customHeight="1">
      <c r="A35" s="30" t="s">
        <v>351</v>
      </c>
      <c r="B35" s="27"/>
      <c r="C35" s="13">
        <f t="shared" ref="C35:D35" si="36">SUM(C22:C34)</f>
        <v>0</v>
      </c>
      <c r="D35" s="13">
        <f t="shared" si="36"/>
        <v>0</v>
      </c>
      <c r="E35" s="13">
        <f>SUM(E22:E34)</f>
        <v>0</v>
      </c>
      <c r="F35" s="13">
        <f t="shared" ref="F35:G35" si="37">SUM(F22:F34)</f>
        <v>0</v>
      </c>
      <c r="G35" s="13">
        <f t="shared" si="37"/>
        <v>0</v>
      </c>
      <c r="H35" s="13">
        <f>SUM(H22:H34)</f>
        <v>0</v>
      </c>
      <c r="I35" s="13">
        <f t="shared" ref="I35:J35" si="38">SUM(I22:I34)</f>
        <v>0</v>
      </c>
      <c r="J35" s="13">
        <f t="shared" si="38"/>
        <v>0</v>
      </c>
      <c r="K35" s="13">
        <f>SUM(K22:K34)</f>
        <v>0</v>
      </c>
      <c r="L35" s="13">
        <f t="shared" ref="L35:M35" si="39">SUM(L22:L34)</f>
        <v>0</v>
      </c>
      <c r="M35" s="13">
        <f t="shared" si="39"/>
        <v>0</v>
      </c>
      <c r="N35" s="13">
        <f>SUM(N22:N34)</f>
        <v>0</v>
      </c>
      <c r="O35" s="13">
        <f t="shared" ref="O35:P35" si="40">SUM(O22:O34)</f>
        <v>0</v>
      </c>
      <c r="P35" s="13">
        <f t="shared" si="40"/>
        <v>0</v>
      </c>
      <c r="Q35" s="13">
        <f>SUM(Q22:Q34)</f>
        <v>0</v>
      </c>
      <c r="R35" s="13">
        <f t="shared" ref="R35:S35" si="41">SUM(R22:R34)</f>
        <v>0</v>
      </c>
      <c r="S35" s="13">
        <f t="shared" si="41"/>
        <v>0</v>
      </c>
      <c r="T35" s="13">
        <f>SUM(T22:T34)</f>
        <v>0</v>
      </c>
      <c r="U35" s="13">
        <f t="shared" ref="U35:V35" si="42">SUM(U22:U34)</f>
        <v>0</v>
      </c>
      <c r="V35" s="13">
        <f t="shared" si="42"/>
        <v>0</v>
      </c>
      <c r="W35" s="13">
        <f>SUM(W22:W34)</f>
        <v>0</v>
      </c>
      <c r="X35" s="13">
        <f t="shared" ref="X35:Y35" si="43">SUM(X22:X34)</f>
        <v>0</v>
      </c>
      <c r="Y35" s="13">
        <f t="shared" si="43"/>
        <v>0</v>
      </c>
      <c r="Z35" s="13">
        <f>SUM(Z22:Z34)</f>
        <v>0</v>
      </c>
      <c r="AA35" s="13">
        <f t="shared" ref="AA35:AB35" si="44">SUM(AA22:AA34)</f>
        <v>0</v>
      </c>
      <c r="AB35" s="13">
        <f t="shared" si="44"/>
        <v>0</v>
      </c>
      <c r="AC35" s="13">
        <f>SUM(AC22:AC34)</f>
        <v>0</v>
      </c>
      <c r="AD35" s="13">
        <f t="shared" ref="AD35:AE35" si="45">SUM(AD22:AD34)</f>
        <v>0</v>
      </c>
      <c r="AE35" s="13">
        <f t="shared" si="45"/>
        <v>0</v>
      </c>
      <c r="AF35" s="13">
        <f>SUM(AF22:AF34)</f>
        <v>0</v>
      </c>
      <c r="AG35" s="13">
        <f t="shared" ref="AG35:AH35" si="46">SUM(AG22:AG34)</f>
        <v>0</v>
      </c>
      <c r="AH35" s="13">
        <f t="shared" si="46"/>
        <v>0</v>
      </c>
      <c r="AI35" s="13">
        <f>SUM(AI22:AI34)</f>
        <v>0</v>
      </c>
      <c r="AJ35" s="13">
        <f t="shared" ref="AJ35:AK35" si="47">SUM(AJ22:AJ34)</f>
        <v>0</v>
      </c>
      <c r="AK35" s="13">
        <f t="shared" si="47"/>
        <v>0</v>
      </c>
      <c r="AL35" s="13">
        <f>SUM(AL22:AL34)</f>
        <v>0</v>
      </c>
    </row>
    <row r="36" spans="1:38" ht="12" customHeight="1">
      <c r="A36" s="30"/>
      <c r="B36" s="27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12" customHeight="1">
      <c r="A37" s="30" t="s">
        <v>155</v>
      </c>
      <c r="B37" s="27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12" customHeight="1">
      <c r="A38" s="30">
        <v>5410</v>
      </c>
      <c r="B38" s="27" t="s">
        <v>49</v>
      </c>
      <c r="C38" s="12"/>
      <c r="D38" s="12"/>
      <c r="E38" s="15">
        <f t="shared" ref="E38:E60" si="48">SUM(C38-D38)</f>
        <v>0</v>
      </c>
      <c r="F38" s="12"/>
      <c r="G38" s="12"/>
      <c r="H38" s="15">
        <f t="shared" ref="H38:H60" si="49">SUM(F38-G38)</f>
        <v>0</v>
      </c>
      <c r="I38" s="12"/>
      <c r="J38" s="12"/>
      <c r="K38" s="15">
        <f t="shared" ref="K38:K60" si="50">SUM(I38-J38)</f>
        <v>0</v>
      </c>
      <c r="L38" s="12"/>
      <c r="M38" s="12"/>
      <c r="N38" s="15">
        <f t="shared" ref="N38:N60" si="51">SUM(L38-M38)</f>
        <v>0</v>
      </c>
      <c r="O38" s="12"/>
      <c r="P38" s="12"/>
      <c r="Q38" s="15">
        <f t="shared" ref="Q38:Q60" si="52">SUM(O38-P38)</f>
        <v>0</v>
      </c>
      <c r="R38" s="12"/>
      <c r="S38" s="12"/>
      <c r="T38" s="15">
        <f t="shared" ref="T38:T60" si="53">SUM(R38-S38)</f>
        <v>0</v>
      </c>
      <c r="U38" s="12"/>
      <c r="V38" s="12"/>
      <c r="W38" s="15">
        <f t="shared" ref="W38:W60" si="54">SUM(U38-V38)</f>
        <v>0</v>
      </c>
      <c r="X38" s="12"/>
      <c r="Y38" s="12"/>
      <c r="Z38" s="15">
        <f t="shared" ref="Z38:Z60" si="55">SUM(X38-Y38)</f>
        <v>0</v>
      </c>
      <c r="AA38" s="12"/>
      <c r="AB38" s="12"/>
      <c r="AC38" s="15">
        <f t="shared" ref="AC38:AC60" si="56">SUM(AA38-AB38)</f>
        <v>0</v>
      </c>
      <c r="AD38" s="12"/>
      <c r="AE38" s="12"/>
      <c r="AF38" s="15">
        <f t="shared" ref="AF38:AF60" si="57">SUM(AD38-AE38)</f>
        <v>0</v>
      </c>
      <c r="AG38" s="12"/>
      <c r="AH38" s="12"/>
      <c r="AI38" s="15">
        <f t="shared" ref="AI38:AI60" si="58">SUM(AG38-AH38)</f>
        <v>0</v>
      </c>
      <c r="AJ38" s="12"/>
      <c r="AK38" s="12"/>
      <c r="AL38" s="15">
        <f t="shared" ref="AL38:AL60" si="59">SUM(AJ38-AK38)</f>
        <v>0</v>
      </c>
    </row>
    <row r="39" spans="1:38" ht="12" customHeight="1">
      <c r="A39" s="30">
        <v>5415</v>
      </c>
      <c r="B39" s="27" t="s">
        <v>48</v>
      </c>
      <c r="C39" s="12"/>
      <c r="D39" s="12"/>
      <c r="E39" s="15">
        <f t="shared" si="48"/>
        <v>0</v>
      </c>
      <c r="F39" s="12"/>
      <c r="G39" s="12"/>
      <c r="H39" s="15">
        <f t="shared" si="49"/>
        <v>0</v>
      </c>
      <c r="I39" s="12"/>
      <c r="J39" s="12"/>
      <c r="K39" s="15">
        <f t="shared" si="50"/>
        <v>0</v>
      </c>
      <c r="L39" s="12"/>
      <c r="M39" s="12"/>
      <c r="N39" s="15">
        <f t="shared" si="51"/>
        <v>0</v>
      </c>
      <c r="O39" s="12"/>
      <c r="P39" s="12"/>
      <c r="Q39" s="15">
        <f t="shared" si="52"/>
        <v>0</v>
      </c>
      <c r="R39" s="12"/>
      <c r="S39" s="12"/>
      <c r="T39" s="15">
        <f t="shared" si="53"/>
        <v>0</v>
      </c>
      <c r="U39" s="12"/>
      <c r="V39" s="12"/>
      <c r="W39" s="15">
        <f t="shared" si="54"/>
        <v>0</v>
      </c>
      <c r="X39" s="12"/>
      <c r="Y39" s="12"/>
      <c r="Z39" s="15">
        <f t="shared" si="55"/>
        <v>0</v>
      </c>
      <c r="AA39" s="12"/>
      <c r="AB39" s="12"/>
      <c r="AC39" s="15">
        <f t="shared" si="56"/>
        <v>0</v>
      </c>
      <c r="AD39" s="12"/>
      <c r="AE39" s="12"/>
      <c r="AF39" s="15">
        <f t="shared" si="57"/>
        <v>0</v>
      </c>
      <c r="AG39" s="12"/>
      <c r="AH39" s="12"/>
      <c r="AI39" s="15">
        <f t="shared" si="58"/>
        <v>0</v>
      </c>
      <c r="AJ39" s="12"/>
      <c r="AK39" s="12"/>
      <c r="AL39" s="15">
        <f t="shared" si="59"/>
        <v>0</v>
      </c>
    </row>
    <row r="40" spans="1:38" ht="12" customHeight="1">
      <c r="A40" s="30">
        <v>5430</v>
      </c>
      <c r="B40" s="27" t="s">
        <v>50</v>
      </c>
      <c r="C40" s="12"/>
      <c r="D40" s="12"/>
      <c r="E40" s="15">
        <f t="shared" si="48"/>
        <v>0</v>
      </c>
      <c r="F40" s="12"/>
      <c r="G40" s="12"/>
      <c r="H40" s="15">
        <f t="shared" si="49"/>
        <v>0</v>
      </c>
      <c r="I40" s="12"/>
      <c r="J40" s="12"/>
      <c r="K40" s="15">
        <f t="shared" si="50"/>
        <v>0</v>
      </c>
      <c r="L40" s="12"/>
      <c r="M40" s="12"/>
      <c r="N40" s="15">
        <f t="shared" si="51"/>
        <v>0</v>
      </c>
      <c r="O40" s="12"/>
      <c r="P40" s="12"/>
      <c r="Q40" s="15">
        <f t="shared" si="52"/>
        <v>0</v>
      </c>
      <c r="R40" s="12"/>
      <c r="S40" s="12"/>
      <c r="T40" s="15">
        <f t="shared" si="53"/>
        <v>0</v>
      </c>
      <c r="U40" s="12"/>
      <c r="V40" s="12"/>
      <c r="W40" s="15">
        <f t="shared" si="54"/>
        <v>0</v>
      </c>
      <c r="X40" s="12"/>
      <c r="Y40" s="12"/>
      <c r="Z40" s="15">
        <f t="shared" si="55"/>
        <v>0</v>
      </c>
      <c r="AA40" s="12"/>
      <c r="AB40" s="12"/>
      <c r="AC40" s="15">
        <f t="shared" si="56"/>
        <v>0</v>
      </c>
      <c r="AD40" s="12"/>
      <c r="AE40" s="12"/>
      <c r="AF40" s="15">
        <f t="shared" si="57"/>
        <v>0</v>
      </c>
      <c r="AG40" s="12"/>
      <c r="AH40" s="12"/>
      <c r="AI40" s="15">
        <f t="shared" si="58"/>
        <v>0</v>
      </c>
      <c r="AJ40" s="12"/>
      <c r="AK40" s="12"/>
      <c r="AL40" s="15">
        <f t="shared" si="59"/>
        <v>0</v>
      </c>
    </row>
    <row r="41" spans="1:38" ht="12" customHeight="1">
      <c r="A41" s="30">
        <v>5431</v>
      </c>
      <c r="B41" s="27" t="s">
        <v>51</v>
      </c>
      <c r="C41" s="12"/>
      <c r="D41" s="12"/>
      <c r="E41" s="15">
        <f t="shared" si="48"/>
        <v>0</v>
      </c>
      <c r="F41" s="12"/>
      <c r="G41" s="12"/>
      <c r="H41" s="15">
        <f t="shared" si="49"/>
        <v>0</v>
      </c>
      <c r="I41" s="12"/>
      <c r="J41" s="12"/>
      <c r="K41" s="15">
        <f t="shared" si="50"/>
        <v>0</v>
      </c>
      <c r="L41" s="12"/>
      <c r="M41" s="12"/>
      <c r="N41" s="15">
        <f t="shared" si="51"/>
        <v>0</v>
      </c>
      <c r="O41" s="12"/>
      <c r="P41" s="12"/>
      <c r="Q41" s="15">
        <f t="shared" si="52"/>
        <v>0</v>
      </c>
      <c r="R41" s="12"/>
      <c r="S41" s="12"/>
      <c r="T41" s="15">
        <f t="shared" si="53"/>
        <v>0</v>
      </c>
      <c r="U41" s="12"/>
      <c r="V41" s="12"/>
      <c r="W41" s="15">
        <f t="shared" si="54"/>
        <v>0</v>
      </c>
      <c r="X41" s="12"/>
      <c r="Y41" s="12"/>
      <c r="Z41" s="15">
        <f t="shared" si="55"/>
        <v>0</v>
      </c>
      <c r="AA41" s="12"/>
      <c r="AB41" s="12"/>
      <c r="AC41" s="15">
        <f t="shared" si="56"/>
        <v>0</v>
      </c>
      <c r="AD41" s="12"/>
      <c r="AE41" s="12"/>
      <c r="AF41" s="15">
        <f t="shared" si="57"/>
        <v>0</v>
      </c>
      <c r="AG41" s="12"/>
      <c r="AH41" s="12"/>
      <c r="AI41" s="15">
        <f t="shared" si="58"/>
        <v>0</v>
      </c>
      <c r="AJ41" s="12"/>
      <c r="AK41" s="12"/>
      <c r="AL41" s="15">
        <f t="shared" si="59"/>
        <v>0</v>
      </c>
    </row>
    <row r="42" spans="1:38" ht="12" customHeight="1">
      <c r="A42" s="30">
        <v>5452</v>
      </c>
      <c r="B42" s="27" t="s">
        <v>52</v>
      </c>
      <c r="C42" s="12"/>
      <c r="D42" s="12"/>
      <c r="E42" s="15">
        <f t="shared" si="48"/>
        <v>0</v>
      </c>
      <c r="F42" s="12"/>
      <c r="G42" s="12"/>
      <c r="H42" s="15">
        <f t="shared" si="49"/>
        <v>0</v>
      </c>
      <c r="I42" s="12"/>
      <c r="J42" s="12"/>
      <c r="K42" s="15">
        <f t="shared" si="50"/>
        <v>0</v>
      </c>
      <c r="L42" s="12"/>
      <c r="M42" s="12"/>
      <c r="N42" s="15">
        <f t="shared" si="51"/>
        <v>0</v>
      </c>
      <c r="O42" s="12"/>
      <c r="P42" s="12"/>
      <c r="Q42" s="15">
        <f t="shared" si="52"/>
        <v>0</v>
      </c>
      <c r="R42" s="12"/>
      <c r="S42" s="12"/>
      <c r="T42" s="15">
        <f t="shared" si="53"/>
        <v>0</v>
      </c>
      <c r="U42" s="12"/>
      <c r="V42" s="12"/>
      <c r="W42" s="15">
        <f t="shared" si="54"/>
        <v>0</v>
      </c>
      <c r="X42" s="12"/>
      <c r="Y42" s="12"/>
      <c r="Z42" s="15">
        <f t="shared" si="55"/>
        <v>0</v>
      </c>
      <c r="AA42" s="12"/>
      <c r="AB42" s="12"/>
      <c r="AC42" s="15">
        <f t="shared" si="56"/>
        <v>0</v>
      </c>
      <c r="AD42" s="12"/>
      <c r="AE42" s="12"/>
      <c r="AF42" s="15">
        <f t="shared" si="57"/>
        <v>0</v>
      </c>
      <c r="AG42" s="12"/>
      <c r="AH42" s="12"/>
      <c r="AI42" s="15">
        <f t="shared" si="58"/>
        <v>0</v>
      </c>
      <c r="AJ42" s="12"/>
      <c r="AK42" s="12"/>
      <c r="AL42" s="15">
        <f t="shared" si="59"/>
        <v>0</v>
      </c>
    </row>
    <row r="43" spans="1:38" ht="12" customHeight="1">
      <c r="A43" s="30">
        <v>5453</v>
      </c>
      <c r="B43" s="27" t="s">
        <v>58</v>
      </c>
      <c r="C43" s="12"/>
      <c r="D43" s="12"/>
      <c r="E43" s="15">
        <f t="shared" si="48"/>
        <v>0</v>
      </c>
      <c r="F43" s="12"/>
      <c r="G43" s="12"/>
      <c r="H43" s="15">
        <f t="shared" si="49"/>
        <v>0</v>
      </c>
      <c r="I43" s="12"/>
      <c r="J43" s="12"/>
      <c r="K43" s="15">
        <f t="shared" si="50"/>
        <v>0</v>
      </c>
      <c r="L43" s="12"/>
      <c r="M43" s="12"/>
      <c r="N43" s="15">
        <f t="shared" si="51"/>
        <v>0</v>
      </c>
      <c r="O43" s="12"/>
      <c r="P43" s="12"/>
      <c r="Q43" s="15">
        <f t="shared" si="52"/>
        <v>0</v>
      </c>
      <c r="R43" s="12"/>
      <c r="S43" s="12"/>
      <c r="T43" s="15">
        <f t="shared" si="53"/>
        <v>0</v>
      </c>
      <c r="U43" s="12"/>
      <c r="V43" s="12"/>
      <c r="W43" s="15">
        <f t="shared" si="54"/>
        <v>0</v>
      </c>
      <c r="X43" s="12"/>
      <c r="Y43" s="12"/>
      <c r="Z43" s="15">
        <f t="shared" si="55"/>
        <v>0</v>
      </c>
      <c r="AA43" s="12"/>
      <c r="AB43" s="12"/>
      <c r="AC43" s="15">
        <f t="shared" si="56"/>
        <v>0</v>
      </c>
      <c r="AD43" s="12"/>
      <c r="AE43" s="12"/>
      <c r="AF43" s="15">
        <f t="shared" si="57"/>
        <v>0</v>
      </c>
      <c r="AG43" s="12"/>
      <c r="AH43" s="12"/>
      <c r="AI43" s="15">
        <f t="shared" si="58"/>
        <v>0</v>
      </c>
      <c r="AJ43" s="12"/>
      <c r="AK43" s="12"/>
      <c r="AL43" s="15">
        <f t="shared" si="59"/>
        <v>0</v>
      </c>
    </row>
    <row r="44" spans="1:38" ht="12" customHeight="1">
      <c r="A44" s="30">
        <v>5454</v>
      </c>
      <c r="B44" s="27" t="s">
        <v>59</v>
      </c>
      <c r="C44" s="12"/>
      <c r="D44" s="12"/>
      <c r="E44" s="15">
        <f t="shared" si="48"/>
        <v>0</v>
      </c>
      <c r="F44" s="12"/>
      <c r="G44" s="12"/>
      <c r="H44" s="15">
        <f t="shared" si="49"/>
        <v>0</v>
      </c>
      <c r="I44" s="12"/>
      <c r="J44" s="12"/>
      <c r="K44" s="15">
        <f t="shared" si="50"/>
        <v>0</v>
      </c>
      <c r="L44" s="12"/>
      <c r="M44" s="12"/>
      <c r="N44" s="15">
        <f t="shared" si="51"/>
        <v>0</v>
      </c>
      <c r="O44" s="12"/>
      <c r="P44" s="12"/>
      <c r="Q44" s="15">
        <f t="shared" si="52"/>
        <v>0</v>
      </c>
      <c r="R44" s="12"/>
      <c r="S44" s="12"/>
      <c r="T44" s="15">
        <f t="shared" si="53"/>
        <v>0</v>
      </c>
      <c r="U44" s="12"/>
      <c r="V44" s="12"/>
      <c r="W44" s="15">
        <f t="shared" si="54"/>
        <v>0</v>
      </c>
      <c r="X44" s="12"/>
      <c r="Y44" s="12"/>
      <c r="Z44" s="15">
        <f t="shared" si="55"/>
        <v>0</v>
      </c>
      <c r="AA44" s="12"/>
      <c r="AB44" s="12"/>
      <c r="AC44" s="15">
        <f t="shared" si="56"/>
        <v>0</v>
      </c>
      <c r="AD44" s="12"/>
      <c r="AE44" s="12"/>
      <c r="AF44" s="15">
        <f t="shared" si="57"/>
        <v>0</v>
      </c>
      <c r="AG44" s="12"/>
      <c r="AH44" s="12"/>
      <c r="AI44" s="15">
        <f t="shared" si="58"/>
        <v>0</v>
      </c>
      <c r="AJ44" s="12"/>
      <c r="AK44" s="12"/>
      <c r="AL44" s="15">
        <f t="shared" si="59"/>
        <v>0</v>
      </c>
    </row>
    <row r="45" spans="1:38" ht="12" customHeight="1">
      <c r="A45" s="30">
        <v>5455</v>
      </c>
      <c r="B45" s="27" t="s">
        <v>53</v>
      </c>
      <c r="C45" s="12"/>
      <c r="D45" s="12"/>
      <c r="E45" s="15">
        <f t="shared" si="48"/>
        <v>0</v>
      </c>
      <c r="F45" s="12"/>
      <c r="G45" s="12"/>
      <c r="H45" s="15">
        <f t="shared" si="49"/>
        <v>0</v>
      </c>
      <c r="I45" s="12"/>
      <c r="J45" s="12"/>
      <c r="K45" s="15">
        <f t="shared" si="50"/>
        <v>0</v>
      </c>
      <c r="L45" s="12"/>
      <c r="M45" s="12"/>
      <c r="N45" s="15">
        <f t="shared" si="51"/>
        <v>0</v>
      </c>
      <c r="O45" s="12"/>
      <c r="P45" s="12"/>
      <c r="Q45" s="15">
        <f t="shared" si="52"/>
        <v>0</v>
      </c>
      <c r="R45" s="12"/>
      <c r="S45" s="12"/>
      <c r="T45" s="15">
        <f t="shared" si="53"/>
        <v>0</v>
      </c>
      <c r="U45" s="12"/>
      <c r="V45" s="12"/>
      <c r="W45" s="15">
        <f t="shared" si="54"/>
        <v>0</v>
      </c>
      <c r="X45" s="12"/>
      <c r="Y45" s="12"/>
      <c r="Z45" s="15">
        <f t="shared" si="55"/>
        <v>0</v>
      </c>
      <c r="AA45" s="12"/>
      <c r="AB45" s="12"/>
      <c r="AC45" s="15">
        <f t="shared" si="56"/>
        <v>0</v>
      </c>
      <c r="AD45" s="12"/>
      <c r="AE45" s="12"/>
      <c r="AF45" s="15">
        <f t="shared" si="57"/>
        <v>0</v>
      </c>
      <c r="AG45" s="12"/>
      <c r="AH45" s="12"/>
      <c r="AI45" s="15">
        <f t="shared" si="58"/>
        <v>0</v>
      </c>
      <c r="AJ45" s="12"/>
      <c r="AK45" s="12"/>
      <c r="AL45" s="15">
        <f t="shared" si="59"/>
        <v>0</v>
      </c>
    </row>
    <row r="46" spans="1:38" ht="12" customHeight="1">
      <c r="A46" s="30">
        <v>5460</v>
      </c>
      <c r="B46" s="27" t="s">
        <v>54</v>
      </c>
      <c r="C46" s="12"/>
      <c r="D46" s="12"/>
      <c r="E46" s="15">
        <f t="shared" si="48"/>
        <v>0</v>
      </c>
      <c r="F46" s="12"/>
      <c r="G46" s="12"/>
      <c r="H46" s="15">
        <f t="shared" si="49"/>
        <v>0</v>
      </c>
      <c r="I46" s="12"/>
      <c r="J46" s="12"/>
      <c r="K46" s="15">
        <f t="shared" si="50"/>
        <v>0</v>
      </c>
      <c r="L46" s="12"/>
      <c r="M46" s="12"/>
      <c r="N46" s="15">
        <f t="shared" si="51"/>
        <v>0</v>
      </c>
      <c r="O46" s="12"/>
      <c r="P46" s="12"/>
      <c r="Q46" s="15">
        <f t="shared" si="52"/>
        <v>0</v>
      </c>
      <c r="R46" s="12"/>
      <c r="S46" s="12"/>
      <c r="T46" s="15">
        <f t="shared" si="53"/>
        <v>0</v>
      </c>
      <c r="U46" s="12"/>
      <c r="V46" s="12"/>
      <c r="W46" s="15">
        <f t="shared" si="54"/>
        <v>0</v>
      </c>
      <c r="X46" s="12"/>
      <c r="Y46" s="12"/>
      <c r="Z46" s="15">
        <f t="shared" si="55"/>
        <v>0</v>
      </c>
      <c r="AA46" s="12"/>
      <c r="AB46" s="12"/>
      <c r="AC46" s="15">
        <f t="shared" si="56"/>
        <v>0</v>
      </c>
      <c r="AD46" s="12"/>
      <c r="AE46" s="12"/>
      <c r="AF46" s="15">
        <f t="shared" si="57"/>
        <v>0</v>
      </c>
      <c r="AG46" s="12"/>
      <c r="AH46" s="12"/>
      <c r="AI46" s="15">
        <f t="shared" si="58"/>
        <v>0</v>
      </c>
      <c r="AJ46" s="12"/>
      <c r="AK46" s="12"/>
      <c r="AL46" s="15">
        <f t="shared" si="59"/>
        <v>0</v>
      </c>
    </row>
    <row r="47" spans="1:38" ht="12" customHeight="1">
      <c r="A47" s="30">
        <v>5470</v>
      </c>
      <c r="B47" s="27" t="s">
        <v>55</v>
      </c>
      <c r="C47" s="12"/>
      <c r="D47" s="12"/>
      <c r="E47" s="15">
        <f t="shared" si="48"/>
        <v>0</v>
      </c>
      <c r="F47" s="12"/>
      <c r="G47" s="12"/>
      <c r="H47" s="15">
        <f t="shared" si="49"/>
        <v>0</v>
      </c>
      <c r="I47" s="12"/>
      <c r="J47" s="12"/>
      <c r="K47" s="15">
        <f t="shared" si="50"/>
        <v>0</v>
      </c>
      <c r="L47" s="12"/>
      <c r="M47" s="12"/>
      <c r="N47" s="15">
        <f t="shared" si="51"/>
        <v>0</v>
      </c>
      <c r="O47" s="12"/>
      <c r="P47" s="12"/>
      <c r="Q47" s="15">
        <f t="shared" si="52"/>
        <v>0</v>
      </c>
      <c r="R47" s="12"/>
      <c r="S47" s="12"/>
      <c r="T47" s="15">
        <f t="shared" si="53"/>
        <v>0</v>
      </c>
      <c r="U47" s="12"/>
      <c r="V47" s="12"/>
      <c r="W47" s="15">
        <f t="shared" si="54"/>
        <v>0</v>
      </c>
      <c r="X47" s="12"/>
      <c r="Y47" s="12"/>
      <c r="Z47" s="15">
        <f t="shared" si="55"/>
        <v>0</v>
      </c>
      <c r="AA47" s="12"/>
      <c r="AB47" s="12"/>
      <c r="AC47" s="15">
        <f t="shared" si="56"/>
        <v>0</v>
      </c>
      <c r="AD47" s="12"/>
      <c r="AE47" s="12"/>
      <c r="AF47" s="15">
        <f t="shared" si="57"/>
        <v>0</v>
      </c>
      <c r="AG47" s="12"/>
      <c r="AH47" s="12"/>
      <c r="AI47" s="15">
        <f t="shared" si="58"/>
        <v>0</v>
      </c>
      <c r="AJ47" s="12"/>
      <c r="AK47" s="12"/>
      <c r="AL47" s="15">
        <f t="shared" si="59"/>
        <v>0</v>
      </c>
    </row>
    <row r="48" spans="1:38" ht="12" customHeight="1">
      <c r="A48" s="30">
        <v>5480</v>
      </c>
      <c r="B48" s="27" t="s">
        <v>56</v>
      </c>
      <c r="C48" s="12"/>
      <c r="D48" s="12"/>
      <c r="E48" s="15">
        <f t="shared" si="48"/>
        <v>0</v>
      </c>
      <c r="F48" s="12"/>
      <c r="G48" s="12"/>
      <c r="H48" s="15">
        <f t="shared" si="49"/>
        <v>0</v>
      </c>
      <c r="I48" s="12"/>
      <c r="J48" s="12"/>
      <c r="K48" s="15">
        <f t="shared" si="50"/>
        <v>0</v>
      </c>
      <c r="L48" s="12"/>
      <c r="M48" s="12"/>
      <c r="N48" s="15">
        <f t="shared" si="51"/>
        <v>0</v>
      </c>
      <c r="O48" s="12"/>
      <c r="P48" s="12"/>
      <c r="Q48" s="15">
        <f t="shared" si="52"/>
        <v>0</v>
      </c>
      <c r="R48" s="12"/>
      <c r="S48" s="12"/>
      <c r="T48" s="15">
        <f t="shared" si="53"/>
        <v>0</v>
      </c>
      <c r="U48" s="12"/>
      <c r="V48" s="12"/>
      <c r="W48" s="15">
        <f t="shared" si="54"/>
        <v>0</v>
      </c>
      <c r="X48" s="12"/>
      <c r="Y48" s="12"/>
      <c r="Z48" s="15">
        <f t="shared" si="55"/>
        <v>0</v>
      </c>
      <c r="AA48" s="12"/>
      <c r="AB48" s="12"/>
      <c r="AC48" s="15">
        <f t="shared" si="56"/>
        <v>0</v>
      </c>
      <c r="AD48" s="12"/>
      <c r="AE48" s="12"/>
      <c r="AF48" s="15">
        <f t="shared" si="57"/>
        <v>0</v>
      </c>
      <c r="AG48" s="12"/>
      <c r="AH48" s="12"/>
      <c r="AI48" s="15">
        <f t="shared" si="58"/>
        <v>0</v>
      </c>
      <c r="AJ48" s="12"/>
      <c r="AK48" s="12"/>
      <c r="AL48" s="15">
        <f t="shared" si="59"/>
        <v>0</v>
      </c>
    </row>
    <row r="49" spans="1:38" ht="12" customHeight="1">
      <c r="A49" s="30">
        <v>5481</v>
      </c>
      <c r="B49" s="27" t="s">
        <v>57</v>
      </c>
      <c r="C49" s="12"/>
      <c r="D49" s="12"/>
      <c r="E49" s="15">
        <f t="shared" si="48"/>
        <v>0</v>
      </c>
      <c r="F49" s="12"/>
      <c r="G49" s="12"/>
      <c r="H49" s="15">
        <f t="shared" si="49"/>
        <v>0</v>
      </c>
      <c r="I49" s="12"/>
      <c r="J49" s="12"/>
      <c r="K49" s="15">
        <f t="shared" si="50"/>
        <v>0</v>
      </c>
      <c r="L49" s="12"/>
      <c r="M49" s="12"/>
      <c r="N49" s="15">
        <f t="shared" si="51"/>
        <v>0</v>
      </c>
      <c r="O49" s="12"/>
      <c r="P49" s="12"/>
      <c r="Q49" s="15">
        <f t="shared" si="52"/>
        <v>0</v>
      </c>
      <c r="R49" s="12"/>
      <c r="S49" s="12"/>
      <c r="T49" s="15">
        <f t="shared" si="53"/>
        <v>0</v>
      </c>
      <c r="U49" s="12"/>
      <c r="V49" s="12"/>
      <c r="W49" s="15">
        <f t="shared" si="54"/>
        <v>0</v>
      </c>
      <c r="X49" s="12"/>
      <c r="Y49" s="12"/>
      <c r="Z49" s="15">
        <f t="shared" si="55"/>
        <v>0</v>
      </c>
      <c r="AA49" s="12"/>
      <c r="AB49" s="12"/>
      <c r="AC49" s="15">
        <f t="shared" si="56"/>
        <v>0</v>
      </c>
      <c r="AD49" s="12"/>
      <c r="AE49" s="12"/>
      <c r="AF49" s="15">
        <f t="shared" si="57"/>
        <v>0</v>
      </c>
      <c r="AG49" s="12"/>
      <c r="AH49" s="12"/>
      <c r="AI49" s="15">
        <f t="shared" si="58"/>
        <v>0</v>
      </c>
      <c r="AJ49" s="12"/>
      <c r="AK49" s="12"/>
      <c r="AL49" s="15">
        <f t="shared" si="59"/>
        <v>0</v>
      </c>
    </row>
    <row r="50" spans="1:38" ht="12" customHeight="1">
      <c r="A50" s="30">
        <v>5486</v>
      </c>
      <c r="B50" s="27" t="s">
        <v>7</v>
      </c>
      <c r="C50" s="12"/>
      <c r="D50" s="12"/>
      <c r="E50" s="15">
        <f t="shared" si="48"/>
        <v>0</v>
      </c>
      <c r="F50" s="12"/>
      <c r="G50" s="12"/>
      <c r="H50" s="15">
        <f t="shared" si="49"/>
        <v>0</v>
      </c>
      <c r="I50" s="12"/>
      <c r="J50" s="12"/>
      <c r="K50" s="15">
        <f t="shared" si="50"/>
        <v>0</v>
      </c>
      <c r="L50" s="12"/>
      <c r="M50" s="12"/>
      <c r="N50" s="15">
        <f t="shared" si="51"/>
        <v>0</v>
      </c>
      <c r="O50" s="12"/>
      <c r="P50" s="12"/>
      <c r="Q50" s="15">
        <f t="shared" si="52"/>
        <v>0</v>
      </c>
      <c r="R50" s="12"/>
      <c r="S50" s="12"/>
      <c r="T50" s="15">
        <f t="shared" si="53"/>
        <v>0</v>
      </c>
      <c r="U50" s="12"/>
      <c r="V50" s="12"/>
      <c r="W50" s="15">
        <f t="shared" si="54"/>
        <v>0</v>
      </c>
      <c r="X50" s="12"/>
      <c r="Y50" s="12"/>
      <c r="Z50" s="15">
        <f t="shared" si="55"/>
        <v>0</v>
      </c>
      <c r="AA50" s="12"/>
      <c r="AB50" s="12"/>
      <c r="AC50" s="15">
        <f t="shared" si="56"/>
        <v>0</v>
      </c>
      <c r="AD50" s="12"/>
      <c r="AE50" s="12"/>
      <c r="AF50" s="15">
        <f t="shared" si="57"/>
        <v>0</v>
      </c>
      <c r="AG50" s="12"/>
      <c r="AH50" s="12"/>
      <c r="AI50" s="15">
        <f t="shared" si="58"/>
        <v>0</v>
      </c>
      <c r="AJ50" s="12"/>
      <c r="AK50" s="12"/>
      <c r="AL50" s="15">
        <f t="shared" si="59"/>
        <v>0</v>
      </c>
    </row>
    <row r="51" spans="1:38" ht="12" customHeight="1">
      <c r="A51" s="30">
        <v>5487</v>
      </c>
      <c r="B51" s="27" t="s">
        <v>60</v>
      </c>
      <c r="C51" s="12"/>
      <c r="D51" s="12"/>
      <c r="E51" s="15">
        <f t="shared" si="48"/>
        <v>0</v>
      </c>
      <c r="F51" s="12"/>
      <c r="G51" s="12"/>
      <c r="H51" s="15">
        <f t="shared" si="49"/>
        <v>0</v>
      </c>
      <c r="I51" s="12"/>
      <c r="J51" s="12"/>
      <c r="K51" s="15">
        <f t="shared" si="50"/>
        <v>0</v>
      </c>
      <c r="L51" s="12"/>
      <c r="M51" s="12"/>
      <c r="N51" s="15">
        <f t="shared" si="51"/>
        <v>0</v>
      </c>
      <c r="O51" s="12"/>
      <c r="P51" s="12"/>
      <c r="Q51" s="15">
        <f t="shared" si="52"/>
        <v>0</v>
      </c>
      <c r="R51" s="12"/>
      <c r="S51" s="12"/>
      <c r="T51" s="15">
        <f t="shared" si="53"/>
        <v>0</v>
      </c>
      <c r="U51" s="12"/>
      <c r="V51" s="12"/>
      <c r="W51" s="15">
        <f t="shared" si="54"/>
        <v>0</v>
      </c>
      <c r="X51" s="12"/>
      <c r="Y51" s="12"/>
      <c r="Z51" s="15">
        <f t="shared" si="55"/>
        <v>0</v>
      </c>
      <c r="AA51" s="12"/>
      <c r="AB51" s="12"/>
      <c r="AC51" s="15">
        <f t="shared" si="56"/>
        <v>0</v>
      </c>
      <c r="AD51" s="12"/>
      <c r="AE51" s="12"/>
      <c r="AF51" s="15">
        <f t="shared" si="57"/>
        <v>0</v>
      </c>
      <c r="AG51" s="12"/>
      <c r="AH51" s="12"/>
      <c r="AI51" s="15">
        <f t="shared" si="58"/>
        <v>0</v>
      </c>
      <c r="AJ51" s="12"/>
      <c r="AK51" s="12"/>
      <c r="AL51" s="15">
        <f t="shared" si="59"/>
        <v>0</v>
      </c>
    </row>
    <row r="52" spans="1:38" ht="12" customHeight="1">
      <c r="A52" s="30">
        <v>5488</v>
      </c>
      <c r="B52" s="27" t="s">
        <v>189</v>
      </c>
      <c r="C52" s="12"/>
      <c r="D52" s="12"/>
      <c r="E52" s="15">
        <f t="shared" si="48"/>
        <v>0</v>
      </c>
      <c r="F52" s="12"/>
      <c r="G52" s="12"/>
      <c r="H52" s="15">
        <f t="shared" si="49"/>
        <v>0</v>
      </c>
      <c r="I52" s="12"/>
      <c r="J52" s="12"/>
      <c r="K52" s="15">
        <f t="shared" si="50"/>
        <v>0</v>
      </c>
      <c r="L52" s="12"/>
      <c r="M52" s="12"/>
      <c r="N52" s="15">
        <f t="shared" si="51"/>
        <v>0</v>
      </c>
      <c r="O52" s="12"/>
      <c r="P52" s="12"/>
      <c r="Q52" s="15">
        <f t="shared" si="52"/>
        <v>0</v>
      </c>
      <c r="R52" s="12"/>
      <c r="S52" s="12"/>
      <c r="T52" s="15">
        <f t="shared" si="53"/>
        <v>0</v>
      </c>
      <c r="U52" s="12"/>
      <c r="V52" s="12"/>
      <c r="W52" s="15">
        <f t="shared" si="54"/>
        <v>0</v>
      </c>
      <c r="X52" s="12"/>
      <c r="Y52" s="12"/>
      <c r="Z52" s="15">
        <f t="shared" si="55"/>
        <v>0</v>
      </c>
      <c r="AA52" s="12"/>
      <c r="AB52" s="12"/>
      <c r="AC52" s="15">
        <f t="shared" si="56"/>
        <v>0</v>
      </c>
      <c r="AD52" s="12"/>
      <c r="AE52" s="12"/>
      <c r="AF52" s="15">
        <f t="shared" si="57"/>
        <v>0</v>
      </c>
      <c r="AG52" s="12"/>
      <c r="AH52" s="12"/>
      <c r="AI52" s="15">
        <f t="shared" si="58"/>
        <v>0</v>
      </c>
      <c r="AJ52" s="12"/>
      <c r="AK52" s="12"/>
      <c r="AL52" s="15">
        <f t="shared" si="59"/>
        <v>0</v>
      </c>
    </row>
    <row r="53" spans="1:38" ht="12" customHeight="1">
      <c r="A53" s="30">
        <v>5489</v>
      </c>
      <c r="B53" s="27" t="s">
        <v>61</v>
      </c>
      <c r="C53" s="12"/>
      <c r="D53" s="12"/>
      <c r="E53" s="15">
        <f t="shared" si="48"/>
        <v>0</v>
      </c>
      <c r="F53" s="12"/>
      <c r="G53" s="12"/>
      <c r="H53" s="15">
        <f t="shared" si="49"/>
        <v>0</v>
      </c>
      <c r="I53" s="12"/>
      <c r="J53" s="12"/>
      <c r="K53" s="15">
        <f t="shared" si="50"/>
        <v>0</v>
      </c>
      <c r="L53" s="12"/>
      <c r="M53" s="12"/>
      <c r="N53" s="15">
        <f t="shared" si="51"/>
        <v>0</v>
      </c>
      <c r="O53" s="12"/>
      <c r="P53" s="12"/>
      <c r="Q53" s="15">
        <f t="shared" si="52"/>
        <v>0</v>
      </c>
      <c r="R53" s="12"/>
      <c r="S53" s="12"/>
      <c r="T53" s="15">
        <f t="shared" si="53"/>
        <v>0</v>
      </c>
      <c r="U53" s="12"/>
      <c r="V53" s="12"/>
      <c r="W53" s="15">
        <f t="shared" si="54"/>
        <v>0</v>
      </c>
      <c r="X53" s="12"/>
      <c r="Y53" s="12"/>
      <c r="Z53" s="15">
        <f t="shared" si="55"/>
        <v>0</v>
      </c>
      <c r="AA53" s="12"/>
      <c r="AB53" s="12"/>
      <c r="AC53" s="15">
        <f t="shared" si="56"/>
        <v>0</v>
      </c>
      <c r="AD53" s="12"/>
      <c r="AE53" s="12"/>
      <c r="AF53" s="15">
        <f t="shared" si="57"/>
        <v>0</v>
      </c>
      <c r="AG53" s="12"/>
      <c r="AH53" s="12"/>
      <c r="AI53" s="15">
        <f t="shared" si="58"/>
        <v>0</v>
      </c>
      <c r="AJ53" s="12"/>
      <c r="AK53" s="12"/>
      <c r="AL53" s="15">
        <f t="shared" si="59"/>
        <v>0</v>
      </c>
    </row>
    <row r="54" spans="1:38" ht="12" customHeight="1">
      <c r="A54" s="30">
        <v>5490</v>
      </c>
      <c r="B54" s="27" t="s">
        <v>62</v>
      </c>
      <c r="C54" s="12"/>
      <c r="D54" s="12"/>
      <c r="E54" s="15">
        <f t="shared" si="48"/>
        <v>0</v>
      </c>
      <c r="F54" s="12"/>
      <c r="G54" s="12"/>
      <c r="H54" s="15">
        <f t="shared" si="49"/>
        <v>0</v>
      </c>
      <c r="I54" s="12"/>
      <c r="J54" s="12"/>
      <c r="K54" s="15">
        <f t="shared" si="50"/>
        <v>0</v>
      </c>
      <c r="L54" s="12"/>
      <c r="M54" s="12"/>
      <c r="N54" s="15">
        <f t="shared" si="51"/>
        <v>0</v>
      </c>
      <c r="O54" s="12"/>
      <c r="P54" s="12"/>
      <c r="Q54" s="15">
        <f t="shared" si="52"/>
        <v>0</v>
      </c>
      <c r="R54" s="12"/>
      <c r="S54" s="12"/>
      <c r="T54" s="15">
        <f t="shared" si="53"/>
        <v>0</v>
      </c>
      <c r="U54" s="12"/>
      <c r="V54" s="12"/>
      <c r="W54" s="15">
        <f t="shared" si="54"/>
        <v>0</v>
      </c>
      <c r="X54" s="12"/>
      <c r="Y54" s="12"/>
      <c r="Z54" s="15">
        <f t="shared" si="55"/>
        <v>0</v>
      </c>
      <c r="AA54" s="12"/>
      <c r="AB54" s="12"/>
      <c r="AC54" s="15">
        <f t="shared" si="56"/>
        <v>0</v>
      </c>
      <c r="AD54" s="12"/>
      <c r="AE54" s="12"/>
      <c r="AF54" s="15">
        <f t="shared" si="57"/>
        <v>0</v>
      </c>
      <c r="AG54" s="12"/>
      <c r="AH54" s="12"/>
      <c r="AI54" s="15">
        <f t="shared" si="58"/>
        <v>0</v>
      </c>
      <c r="AJ54" s="12"/>
      <c r="AK54" s="12"/>
      <c r="AL54" s="15">
        <f t="shared" si="59"/>
        <v>0</v>
      </c>
    </row>
    <row r="55" spans="1:38" ht="12" customHeight="1">
      <c r="A55" s="30">
        <v>5494</v>
      </c>
      <c r="B55" s="27" t="s">
        <v>63</v>
      </c>
      <c r="C55" s="12"/>
      <c r="D55" s="12"/>
      <c r="E55" s="15">
        <f t="shared" si="48"/>
        <v>0</v>
      </c>
      <c r="F55" s="12"/>
      <c r="G55" s="12"/>
      <c r="H55" s="15">
        <f t="shared" si="49"/>
        <v>0</v>
      </c>
      <c r="I55" s="12"/>
      <c r="J55" s="12"/>
      <c r="K55" s="15">
        <f t="shared" si="50"/>
        <v>0</v>
      </c>
      <c r="L55" s="12"/>
      <c r="M55" s="12"/>
      <c r="N55" s="15">
        <f t="shared" si="51"/>
        <v>0</v>
      </c>
      <c r="O55" s="12"/>
      <c r="P55" s="12"/>
      <c r="Q55" s="15">
        <f t="shared" si="52"/>
        <v>0</v>
      </c>
      <c r="R55" s="12"/>
      <c r="S55" s="12"/>
      <c r="T55" s="15">
        <f t="shared" si="53"/>
        <v>0</v>
      </c>
      <c r="U55" s="12"/>
      <c r="V55" s="12"/>
      <c r="W55" s="15">
        <f t="shared" si="54"/>
        <v>0</v>
      </c>
      <c r="X55" s="12"/>
      <c r="Y55" s="12"/>
      <c r="Z55" s="15">
        <f t="shared" si="55"/>
        <v>0</v>
      </c>
      <c r="AA55" s="12"/>
      <c r="AB55" s="12"/>
      <c r="AC55" s="15">
        <f t="shared" si="56"/>
        <v>0</v>
      </c>
      <c r="AD55" s="12"/>
      <c r="AE55" s="12"/>
      <c r="AF55" s="15">
        <f t="shared" si="57"/>
        <v>0</v>
      </c>
      <c r="AG55" s="12"/>
      <c r="AH55" s="12"/>
      <c r="AI55" s="15">
        <f t="shared" si="58"/>
        <v>0</v>
      </c>
      <c r="AJ55" s="12"/>
      <c r="AK55" s="12"/>
      <c r="AL55" s="15">
        <f t="shared" si="59"/>
        <v>0</v>
      </c>
    </row>
    <row r="56" spans="1:38" ht="12" customHeight="1">
      <c r="A56" s="30">
        <v>5495</v>
      </c>
      <c r="B56" s="27" t="s">
        <v>64</v>
      </c>
      <c r="C56" s="12"/>
      <c r="D56" s="12"/>
      <c r="E56" s="15">
        <f t="shared" si="48"/>
        <v>0</v>
      </c>
      <c r="F56" s="12"/>
      <c r="G56" s="12"/>
      <c r="H56" s="15">
        <f t="shared" si="49"/>
        <v>0</v>
      </c>
      <c r="I56" s="12"/>
      <c r="J56" s="12"/>
      <c r="K56" s="15">
        <f t="shared" si="50"/>
        <v>0</v>
      </c>
      <c r="L56" s="12"/>
      <c r="M56" s="12"/>
      <c r="N56" s="15">
        <f t="shared" si="51"/>
        <v>0</v>
      </c>
      <c r="O56" s="12"/>
      <c r="P56" s="12"/>
      <c r="Q56" s="15">
        <f t="shared" si="52"/>
        <v>0</v>
      </c>
      <c r="R56" s="12"/>
      <c r="S56" s="12"/>
      <c r="T56" s="15">
        <f t="shared" si="53"/>
        <v>0</v>
      </c>
      <c r="U56" s="12"/>
      <c r="V56" s="12"/>
      <c r="W56" s="15">
        <f t="shared" si="54"/>
        <v>0</v>
      </c>
      <c r="X56" s="12"/>
      <c r="Y56" s="12"/>
      <c r="Z56" s="15">
        <f t="shared" si="55"/>
        <v>0</v>
      </c>
      <c r="AA56" s="12"/>
      <c r="AB56" s="12"/>
      <c r="AC56" s="15">
        <f t="shared" si="56"/>
        <v>0</v>
      </c>
      <c r="AD56" s="12"/>
      <c r="AE56" s="12"/>
      <c r="AF56" s="15">
        <f t="shared" si="57"/>
        <v>0</v>
      </c>
      <c r="AG56" s="12"/>
      <c r="AH56" s="12"/>
      <c r="AI56" s="15">
        <f t="shared" si="58"/>
        <v>0</v>
      </c>
      <c r="AJ56" s="12"/>
      <c r="AK56" s="12"/>
      <c r="AL56" s="15">
        <f t="shared" si="59"/>
        <v>0</v>
      </c>
    </row>
    <row r="57" spans="1:38" ht="12" customHeight="1">
      <c r="A57" s="30">
        <v>5496</v>
      </c>
      <c r="B57" s="27" t="s">
        <v>65</v>
      </c>
      <c r="C57" s="12"/>
      <c r="D57" s="12"/>
      <c r="E57" s="15">
        <f t="shared" si="48"/>
        <v>0</v>
      </c>
      <c r="F57" s="12"/>
      <c r="G57" s="12"/>
      <c r="H57" s="15">
        <f t="shared" si="49"/>
        <v>0</v>
      </c>
      <c r="I57" s="12"/>
      <c r="J57" s="12"/>
      <c r="K57" s="15">
        <f t="shared" si="50"/>
        <v>0</v>
      </c>
      <c r="L57" s="12"/>
      <c r="M57" s="12"/>
      <c r="N57" s="15">
        <f t="shared" si="51"/>
        <v>0</v>
      </c>
      <c r="O57" s="12"/>
      <c r="P57" s="12"/>
      <c r="Q57" s="15">
        <f t="shared" si="52"/>
        <v>0</v>
      </c>
      <c r="R57" s="12"/>
      <c r="S57" s="12"/>
      <c r="T57" s="15">
        <f t="shared" si="53"/>
        <v>0</v>
      </c>
      <c r="U57" s="12"/>
      <c r="V57" s="12"/>
      <c r="W57" s="15">
        <f t="shared" si="54"/>
        <v>0</v>
      </c>
      <c r="X57" s="12"/>
      <c r="Y57" s="12"/>
      <c r="Z57" s="15">
        <f t="shared" si="55"/>
        <v>0</v>
      </c>
      <c r="AA57" s="12"/>
      <c r="AB57" s="12"/>
      <c r="AC57" s="15">
        <f t="shared" si="56"/>
        <v>0</v>
      </c>
      <c r="AD57" s="12"/>
      <c r="AE57" s="12"/>
      <c r="AF57" s="15">
        <f t="shared" si="57"/>
        <v>0</v>
      </c>
      <c r="AG57" s="12"/>
      <c r="AH57" s="12"/>
      <c r="AI57" s="15">
        <f t="shared" si="58"/>
        <v>0</v>
      </c>
      <c r="AJ57" s="12"/>
      <c r="AK57" s="12"/>
      <c r="AL57" s="15">
        <f t="shared" si="59"/>
        <v>0</v>
      </c>
    </row>
    <row r="58" spans="1:38" ht="12" customHeight="1">
      <c r="A58" s="30">
        <v>5497</v>
      </c>
      <c r="B58" s="27" t="s">
        <v>66</v>
      </c>
      <c r="C58" s="12"/>
      <c r="D58" s="12"/>
      <c r="E58" s="15">
        <f t="shared" si="48"/>
        <v>0</v>
      </c>
      <c r="F58" s="12"/>
      <c r="G58" s="12"/>
      <c r="H58" s="15">
        <f t="shared" si="49"/>
        <v>0</v>
      </c>
      <c r="I58" s="12"/>
      <c r="J58" s="12"/>
      <c r="K58" s="15">
        <f t="shared" si="50"/>
        <v>0</v>
      </c>
      <c r="L58" s="12"/>
      <c r="M58" s="12"/>
      <c r="N58" s="15">
        <f t="shared" si="51"/>
        <v>0</v>
      </c>
      <c r="O58" s="12"/>
      <c r="P58" s="12"/>
      <c r="Q58" s="15">
        <f t="shared" si="52"/>
        <v>0</v>
      </c>
      <c r="R58" s="12"/>
      <c r="S58" s="12"/>
      <c r="T58" s="15">
        <f t="shared" si="53"/>
        <v>0</v>
      </c>
      <c r="U58" s="12"/>
      <c r="V58" s="12"/>
      <c r="W58" s="15">
        <f t="shared" si="54"/>
        <v>0</v>
      </c>
      <c r="X58" s="12"/>
      <c r="Y58" s="12"/>
      <c r="Z58" s="15">
        <f t="shared" si="55"/>
        <v>0</v>
      </c>
      <c r="AA58" s="12"/>
      <c r="AB58" s="12"/>
      <c r="AC58" s="15">
        <f t="shared" si="56"/>
        <v>0</v>
      </c>
      <c r="AD58" s="12"/>
      <c r="AE58" s="12"/>
      <c r="AF58" s="15">
        <f t="shared" si="57"/>
        <v>0</v>
      </c>
      <c r="AG58" s="12"/>
      <c r="AH58" s="12"/>
      <c r="AI58" s="15">
        <f t="shared" si="58"/>
        <v>0</v>
      </c>
      <c r="AJ58" s="12"/>
      <c r="AK58" s="12"/>
      <c r="AL58" s="15">
        <f t="shared" si="59"/>
        <v>0</v>
      </c>
    </row>
    <row r="59" spans="1:38" ht="12" customHeight="1">
      <c r="A59" s="30">
        <v>5498</v>
      </c>
      <c r="B59" s="27" t="s">
        <v>67</v>
      </c>
      <c r="C59" s="12"/>
      <c r="D59" s="12"/>
      <c r="E59" s="15">
        <f t="shared" si="48"/>
        <v>0</v>
      </c>
      <c r="F59" s="12"/>
      <c r="G59" s="12"/>
      <c r="H59" s="15">
        <f t="shared" si="49"/>
        <v>0</v>
      </c>
      <c r="I59" s="12"/>
      <c r="J59" s="12"/>
      <c r="K59" s="15">
        <f t="shared" si="50"/>
        <v>0</v>
      </c>
      <c r="L59" s="12"/>
      <c r="M59" s="12"/>
      <c r="N59" s="15">
        <f t="shared" si="51"/>
        <v>0</v>
      </c>
      <c r="O59" s="12"/>
      <c r="P59" s="12"/>
      <c r="Q59" s="15">
        <f t="shared" si="52"/>
        <v>0</v>
      </c>
      <c r="R59" s="12"/>
      <c r="S59" s="12"/>
      <c r="T59" s="15">
        <f t="shared" si="53"/>
        <v>0</v>
      </c>
      <c r="U59" s="12"/>
      <c r="V59" s="12"/>
      <c r="W59" s="15">
        <f t="shared" si="54"/>
        <v>0</v>
      </c>
      <c r="X59" s="12"/>
      <c r="Y59" s="12"/>
      <c r="Z59" s="15">
        <f t="shared" si="55"/>
        <v>0</v>
      </c>
      <c r="AA59" s="12"/>
      <c r="AB59" s="12"/>
      <c r="AC59" s="15">
        <f t="shared" si="56"/>
        <v>0</v>
      </c>
      <c r="AD59" s="12"/>
      <c r="AE59" s="12"/>
      <c r="AF59" s="15">
        <f t="shared" si="57"/>
        <v>0</v>
      </c>
      <c r="AG59" s="12"/>
      <c r="AH59" s="12"/>
      <c r="AI59" s="15">
        <f t="shared" si="58"/>
        <v>0</v>
      </c>
      <c r="AJ59" s="12"/>
      <c r="AK59" s="12"/>
      <c r="AL59" s="15">
        <f t="shared" si="59"/>
        <v>0</v>
      </c>
    </row>
    <row r="60" spans="1:38" ht="12" customHeight="1">
      <c r="A60" s="30">
        <v>5499</v>
      </c>
      <c r="B60" s="27" t="s">
        <v>68</v>
      </c>
      <c r="C60" s="12"/>
      <c r="D60" s="12"/>
      <c r="E60" s="15">
        <f t="shared" si="48"/>
        <v>0</v>
      </c>
      <c r="F60" s="12"/>
      <c r="G60" s="12"/>
      <c r="H60" s="15">
        <f t="shared" si="49"/>
        <v>0</v>
      </c>
      <c r="I60" s="12"/>
      <c r="J60" s="12"/>
      <c r="K60" s="15">
        <f t="shared" si="50"/>
        <v>0</v>
      </c>
      <c r="L60" s="12"/>
      <c r="M60" s="12"/>
      <c r="N60" s="15">
        <f t="shared" si="51"/>
        <v>0</v>
      </c>
      <c r="O60" s="12"/>
      <c r="P60" s="12"/>
      <c r="Q60" s="15">
        <f t="shared" si="52"/>
        <v>0</v>
      </c>
      <c r="R60" s="12"/>
      <c r="S60" s="12"/>
      <c r="T60" s="15">
        <f t="shared" si="53"/>
        <v>0</v>
      </c>
      <c r="U60" s="12"/>
      <c r="V60" s="12"/>
      <c r="W60" s="15">
        <f t="shared" si="54"/>
        <v>0</v>
      </c>
      <c r="X60" s="12"/>
      <c r="Y60" s="12"/>
      <c r="Z60" s="15">
        <f t="shared" si="55"/>
        <v>0</v>
      </c>
      <c r="AA60" s="12"/>
      <c r="AB60" s="12"/>
      <c r="AC60" s="15">
        <f t="shared" si="56"/>
        <v>0</v>
      </c>
      <c r="AD60" s="12"/>
      <c r="AE60" s="12"/>
      <c r="AF60" s="15">
        <f t="shared" si="57"/>
        <v>0</v>
      </c>
      <c r="AG60" s="12"/>
      <c r="AH60" s="12"/>
      <c r="AI60" s="15">
        <f t="shared" si="58"/>
        <v>0</v>
      </c>
      <c r="AJ60" s="12"/>
      <c r="AK60" s="12"/>
      <c r="AL60" s="15">
        <f t="shared" si="59"/>
        <v>0</v>
      </c>
    </row>
    <row r="61" spans="1:38" ht="12" customHeight="1">
      <c r="A61" s="30" t="s">
        <v>47</v>
      </c>
      <c r="B61" s="27"/>
      <c r="C61" s="13">
        <f t="shared" ref="C61:D61" si="60">SUM(C38:C60)</f>
        <v>0</v>
      </c>
      <c r="D61" s="13">
        <f t="shared" si="60"/>
        <v>0</v>
      </c>
      <c r="E61" s="13">
        <f>SUM(E38:E60)</f>
        <v>0</v>
      </c>
      <c r="F61" s="13">
        <f t="shared" ref="F61:G61" si="61">SUM(F38:F60)</f>
        <v>0</v>
      </c>
      <c r="G61" s="13">
        <f t="shared" si="61"/>
        <v>0</v>
      </c>
      <c r="H61" s="13">
        <f>SUM(H38:H60)</f>
        <v>0</v>
      </c>
      <c r="I61" s="13">
        <f t="shared" ref="I61:J61" si="62">SUM(I38:I60)</f>
        <v>0</v>
      </c>
      <c r="J61" s="13">
        <f t="shared" si="62"/>
        <v>0</v>
      </c>
      <c r="K61" s="13">
        <f>SUM(K38:K60)</f>
        <v>0</v>
      </c>
      <c r="L61" s="13">
        <f t="shared" ref="L61:M61" si="63">SUM(L38:L60)</f>
        <v>0</v>
      </c>
      <c r="M61" s="13">
        <f t="shared" si="63"/>
        <v>0</v>
      </c>
      <c r="N61" s="13">
        <f>SUM(N38:N60)</f>
        <v>0</v>
      </c>
      <c r="O61" s="13">
        <f t="shared" ref="O61:P61" si="64">SUM(O38:O60)</f>
        <v>0</v>
      </c>
      <c r="P61" s="13">
        <f t="shared" si="64"/>
        <v>0</v>
      </c>
      <c r="Q61" s="13">
        <f>SUM(Q38:Q60)</f>
        <v>0</v>
      </c>
      <c r="R61" s="13">
        <f t="shared" ref="R61:S61" si="65">SUM(R38:R60)</f>
        <v>0</v>
      </c>
      <c r="S61" s="13">
        <f t="shared" si="65"/>
        <v>0</v>
      </c>
      <c r="T61" s="13">
        <f>SUM(T38:T60)</f>
        <v>0</v>
      </c>
      <c r="U61" s="13">
        <f t="shared" ref="U61:V61" si="66">SUM(U38:U60)</f>
        <v>0</v>
      </c>
      <c r="V61" s="13">
        <f t="shared" si="66"/>
        <v>0</v>
      </c>
      <c r="W61" s="13">
        <f>SUM(W38:W60)</f>
        <v>0</v>
      </c>
      <c r="X61" s="13">
        <f t="shared" ref="X61:Y61" si="67">SUM(X38:X60)</f>
        <v>0</v>
      </c>
      <c r="Y61" s="13">
        <f t="shared" si="67"/>
        <v>0</v>
      </c>
      <c r="Z61" s="13">
        <f>SUM(Z38:Z60)</f>
        <v>0</v>
      </c>
      <c r="AA61" s="13">
        <f t="shared" ref="AA61:AB61" si="68">SUM(AA38:AA60)</f>
        <v>0</v>
      </c>
      <c r="AB61" s="13">
        <f t="shared" si="68"/>
        <v>0</v>
      </c>
      <c r="AC61" s="13">
        <f>SUM(AC38:AC60)</f>
        <v>0</v>
      </c>
      <c r="AD61" s="13">
        <f t="shared" ref="AD61:AE61" si="69">SUM(AD38:AD60)</f>
        <v>0</v>
      </c>
      <c r="AE61" s="13">
        <f t="shared" si="69"/>
        <v>0</v>
      </c>
      <c r="AF61" s="13">
        <f>SUM(AF38:AF60)</f>
        <v>0</v>
      </c>
      <c r="AG61" s="13">
        <f t="shared" ref="AG61:AH61" si="70">SUM(AG38:AG60)</f>
        <v>0</v>
      </c>
      <c r="AH61" s="13">
        <f t="shared" si="70"/>
        <v>0</v>
      </c>
      <c r="AI61" s="13">
        <f>SUM(AI38:AI60)</f>
        <v>0</v>
      </c>
      <c r="AJ61" s="13">
        <f t="shared" ref="AJ61:AK61" si="71">SUM(AJ38:AJ60)</f>
        <v>0</v>
      </c>
      <c r="AK61" s="13">
        <f t="shared" si="71"/>
        <v>0</v>
      </c>
      <c r="AL61" s="13">
        <f>SUM(AL38:AL60)</f>
        <v>0</v>
      </c>
    </row>
    <row r="62" spans="1:38" ht="12" customHeight="1">
      <c r="A62" s="27"/>
      <c r="B62" s="27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12" customHeight="1">
      <c r="A63" s="30" t="s">
        <v>239</v>
      </c>
      <c r="B63" s="27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12" customHeight="1">
      <c r="A64" s="30">
        <v>5510</v>
      </c>
      <c r="B64" s="27" t="s">
        <v>70</v>
      </c>
      <c r="C64" s="12"/>
      <c r="D64" s="12"/>
      <c r="E64" s="15">
        <f t="shared" ref="E64:E72" si="72">SUM(C64-D64)</f>
        <v>0</v>
      </c>
      <c r="F64" s="12"/>
      <c r="G64" s="12"/>
      <c r="H64" s="15">
        <f t="shared" ref="H64:H72" si="73">SUM(F64-G64)</f>
        <v>0</v>
      </c>
      <c r="I64" s="12"/>
      <c r="J64" s="12"/>
      <c r="K64" s="15">
        <f t="shared" ref="K64:K72" si="74">SUM(I64-J64)</f>
        <v>0</v>
      </c>
      <c r="L64" s="12"/>
      <c r="M64" s="12"/>
      <c r="N64" s="15">
        <f t="shared" ref="N64:N72" si="75">SUM(L64-M64)</f>
        <v>0</v>
      </c>
      <c r="O64" s="12"/>
      <c r="P64" s="12"/>
      <c r="Q64" s="15">
        <f t="shared" ref="Q64:Q72" si="76">SUM(O64-P64)</f>
        <v>0</v>
      </c>
      <c r="R64" s="12"/>
      <c r="S64" s="12"/>
      <c r="T64" s="15">
        <f t="shared" ref="T64:T72" si="77">SUM(R64-S64)</f>
        <v>0</v>
      </c>
      <c r="U64" s="12"/>
      <c r="V64" s="12"/>
      <c r="W64" s="15">
        <f t="shared" ref="W64:W72" si="78">SUM(U64-V64)</f>
        <v>0</v>
      </c>
      <c r="X64" s="12"/>
      <c r="Y64" s="12"/>
      <c r="Z64" s="15">
        <f t="shared" ref="Z64:Z72" si="79">SUM(X64-Y64)</f>
        <v>0</v>
      </c>
      <c r="AA64" s="12"/>
      <c r="AB64" s="12"/>
      <c r="AC64" s="15">
        <f t="shared" ref="AC64:AC72" si="80">SUM(AA64-AB64)</f>
        <v>0</v>
      </c>
      <c r="AD64" s="12"/>
      <c r="AE64" s="12"/>
      <c r="AF64" s="15">
        <f t="shared" ref="AF64:AF72" si="81">SUM(AD64-AE64)</f>
        <v>0</v>
      </c>
      <c r="AG64" s="12"/>
      <c r="AH64" s="12"/>
      <c r="AI64" s="15">
        <f t="shared" ref="AI64:AI72" si="82">SUM(AG64-AH64)</f>
        <v>0</v>
      </c>
      <c r="AJ64" s="12"/>
      <c r="AK64" s="12"/>
      <c r="AL64" s="15">
        <f t="shared" ref="AL64:AL72" si="83">SUM(AJ64-AK64)</f>
        <v>0</v>
      </c>
    </row>
    <row r="65" spans="1:38" ht="12" customHeight="1">
      <c r="A65" s="30">
        <v>5511</v>
      </c>
      <c r="B65" s="27" t="s">
        <v>71</v>
      </c>
      <c r="C65" s="12"/>
      <c r="D65" s="12"/>
      <c r="E65" s="15">
        <f t="shared" si="72"/>
        <v>0</v>
      </c>
      <c r="F65" s="12"/>
      <c r="G65" s="12"/>
      <c r="H65" s="15">
        <f t="shared" si="73"/>
        <v>0</v>
      </c>
      <c r="I65" s="12"/>
      <c r="J65" s="12"/>
      <c r="K65" s="15">
        <f t="shared" si="74"/>
        <v>0</v>
      </c>
      <c r="L65" s="12"/>
      <c r="M65" s="12"/>
      <c r="N65" s="15">
        <f t="shared" si="75"/>
        <v>0</v>
      </c>
      <c r="O65" s="12"/>
      <c r="P65" s="12"/>
      <c r="Q65" s="15">
        <f t="shared" si="76"/>
        <v>0</v>
      </c>
      <c r="R65" s="12"/>
      <c r="S65" s="12"/>
      <c r="T65" s="15">
        <f t="shared" si="77"/>
        <v>0</v>
      </c>
      <c r="U65" s="12"/>
      <c r="V65" s="12"/>
      <c r="W65" s="15">
        <f t="shared" si="78"/>
        <v>0</v>
      </c>
      <c r="X65" s="12"/>
      <c r="Y65" s="12"/>
      <c r="Z65" s="15">
        <f t="shared" si="79"/>
        <v>0</v>
      </c>
      <c r="AA65" s="12"/>
      <c r="AB65" s="12"/>
      <c r="AC65" s="15">
        <f t="shared" si="80"/>
        <v>0</v>
      </c>
      <c r="AD65" s="12"/>
      <c r="AE65" s="12"/>
      <c r="AF65" s="15">
        <f t="shared" si="81"/>
        <v>0</v>
      </c>
      <c r="AG65" s="12"/>
      <c r="AH65" s="12"/>
      <c r="AI65" s="15">
        <f t="shared" si="82"/>
        <v>0</v>
      </c>
      <c r="AJ65" s="12"/>
      <c r="AK65" s="12"/>
      <c r="AL65" s="15">
        <f t="shared" si="83"/>
        <v>0</v>
      </c>
    </row>
    <row r="66" spans="1:38" ht="12" customHeight="1">
      <c r="A66" s="30">
        <v>5512</v>
      </c>
      <c r="B66" s="27" t="s">
        <v>72</v>
      </c>
      <c r="C66" s="12"/>
      <c r="D66" s="12"/>
      <c r="E66" s="15">
        <f t="shared" si="72"/>
        <v>0</v>
      </c>
      <c r="F66" s="12"/>
      <c r="G66" s="12"/>
      <c r="H66" s="15">
        <f t="shared" si="73"/>
        <v>0</v>
      </c>
      <c r="I66" s="12"/>
      <c r="J66" s="12"/>
      <c r="K66" s="15">
        <f t="shared" si="74"/>
        <v>0</v>
      </c>
      <c r="L66" s="12"/>
      <c r="M66" s="12"/>
      <c r="N66" s="15">
        <f t="shared" si="75"/>
        <v>0</v>
      </c>
      <c r="O66" s="12"/>
      <c r="P66" s="12"/>
      <c r="Q66" s="15">
        <f t="shared" si="76"/>
        <v>0</v>
      </c>
      <c r="R66" s="12"/>
      <c r="S66" s="12"/>
      <c r="T66" s="15">
        <f t="shared" si="77"/>
        <v>0</v>
      </c>
      <c r="U66" s="12"/>
      <c r="V66" s="12"/>
      <c r="W66" s="15">
        <f t="shared" si="78"/>
        <v>0</v>
      </c>
      <c r="X66" s="12"/>
      <c r="Y66" s="12"/>
      <c r="Z66" s="15">
        <f t="shared" si="79"/>
        <v>0</v>
      </c>
      <c r="AA66" s="12"/>
      <c r="AB66" s="12"/>
      <c r="AC66" s="15">
        <f t="shared" si="80"/>
        <v>0</v>
      </c>
      <c r="AD66" s="12"/>
      <c r="AE66" s="12"/>
      <c r="AF66" s="15">
        <f t="shared" si="81"/>
        <v>0</v>
      </c>
      <c r="AG66" s="12"/>
      <c r="AH66" s="12"/>
      <c r="AI66" s="15">
        <f t="shared" si="82"/>
        <v>0</v>
      </c>
      <c r="AJ66" s="12"/>
      <c r="AK66" s="12"/>
      <c r="AL66" s="15">
        <f t="shared" si="83"/>
        <v>0</v>
      </c>
    </row>
    <row r="67" spans="1:38" ht="12" customHeight="1">
      <c r="A67" s="30">
        <v>5513</v>
      </c>
      <c r="B67" s="27" t="s">
        <v>73</v>
      </c>
      <c r="C67" s="12"/>
      <c r="D67" s="12"/>
      <c r="E67" s="15">
        <f t="shared" si="72"/>
        <v>0</v>
      </c>
      <c r="F67" s="12"/>
      <c r="G67" s="12"/>
      <c r="H67" s="15">
        <f t="shared" si="73"/>
        <v>0</v>
      </c>
      <c r="I67" s="12"/>
      <c r="J67" s="12"/>
      <c r="K67" s="15">
        <f t="shared" si="74"/>
        <v>0</v>
      </c>
      <c r="L67" s="12"/>
      <c r="M67" s="12"/>
      <c r="N67" s="15">
        <f t="shared" si="75"/>
        <v>0</v>
      </c>
      <c r="O67" s="12"/>
      <c r="P67" s="12"/>
      <c r="Q67" s="15">
        <f t="shared" si="76"/>
        <v>0</v>
      </c>
      <c r="R67" s="12"/>
      <c r="S67" s="12"/>
      <c r="T67" s="15">
        <f t="shared" si="77"/>
        <v>0</v>
      </c>
      <c r="U67" s="12"/>
      <c r="V67" s="12"/>
      <c r="W67" s="15">
        <f t="shared" si="78"/>
        <v>0</v>
      </c>
      <c r="X67" s="12"/>
      <c r="Y67" s="12"/>
      <c r="Z67" s="15">
        <f t="shared" si="79"/>
        <v>0</v>
      </c>
      <c r="AA67" s="12"/>
      <c r="AB67" s="12"/>
      <c r="AC67" s="15">
        <f t="shared" si="80"/>
        <v>0</v>
      </c>
      <c r="AD67" s="12"/>
      <c r="AE67" s="12"/>
      <c r="AF67" s="15">
        <f t="shared" si="81"/>
        <v>0</v>
      </c>
      <c r="AG67" s="12"/>
      <c r="AH67" s="12"/>
      <c r="AI67" s="15">
        <f t="shared" si="82"/>
        <v>0</v>
      </c>
      <c r="AJ67" s="12"/>
      <c r="AK67" s="12"/>
      <c r="AL67" s="15">
        <f t="shared" si="83"/>
        <v>0</v>
      </c>
    </row>
    <row r="68" spans="1:38" ht="12" customHeight="1">
      <c r="A68" s="30">
        <v>5514</v>
      </c>
      <c r="B68" s="27" t="s">
        <v>74</v>
      </c>
      <c r="C68" s="12"/>
      <c r="D68" s="12"/>
      <c r="E68" s="15">
        <f t="shared" si="72"/>
        <v>0</v>
      </c>
      <c r="F68" s="12"/>
      <c r="G68" s="12"/>
      <c r="H68" s="15">
        <f t="shared" si="73"/>
        <v>0</v>
      </c>
      <c r="I68" s="12"/>
      <c r="J68" s="12"/>
      <c r="K68" s="15">
        <f t="shared" si="74"/>
        <v>0</v>
      </c>
      <c r="L68" s="12"/>
      <c r="M68" s="12"/>
      <c r="N68" s="15">
        <f t="shared" si="75"/>
        <v>0</v>
      </c>
      <c r="O68" s="12"/>
      <c r="P68" s="12"/>
      <c r="Q68" s="15">
        <f t="shared" si="76"/>
        <v>0</v>
      </c>
      <c r="R68" s="12"/>
      <c r="S68" s="12"/>
      <c r="T68" s="15">
        <f t="shared" si="77"/>
        <v>0</v>
      </c>
      <c r="U68" s="12"/>
      <c r="V68" s="12"/>
      <c r="W68" s="15">
        <f t="shared" si="78"/>
        <v>0</v>
      </c>
      <c r="X68" s="12"/>
      <c r="Y68" s="12"/>
      <c r="Z68" s="15">
        <f t="shared" si="79"/>
        <v>0</v>
      </c>
      <c r="AA68" s="12"/>
      <c r="AB68" s="12"/>
      <c r="AC68" s="15">
        <f t="shared" si="80"/>
        <v>0</v>
      </c>
      <c r="AD68" s="12"/>
      <c r="AE68" s="12"/>
      <c r="AF68" s="15">
        <f t="shared" si="81"/>
        <v>0</v>
      </c>
      <c r="AG68" s="12"/>
      <c r="AH68" s="12"/>
      <c r="AI68" s="15">
        <f t="shared" si="82"/>
        <v>0</v>
      </c>
      <c r="AJ68" s="12"/>
      <c r="AK68" s="12"/>
      <c r="AL68" s="15">
        <f t="shared" si="83"/>
        <v>0</v>
      </c>
    </row>
    <row r="69" spans="1:38" ht="12" customHeight="1">
      <c r="A69" s="30">
        <v>5515</v>
      </c>
      <c r="B69" s="27" t="s">
        <v>75</v>
      </c>
      <c r="C69" s="12"/>
      <c r="D69" s="12"/>
      <c r="E69" s="15">
        <f t="shared" si="72"/>
        <v>0</v>
      </c>
      <c r="F69" s="12"/>
      <c r="G69" s="12"/>
      <c r="H69" s="15">
        <f t="shared" si="73"/>
        <v>0</v>
      </c>
      <c r="I69" s="12"/>
      <c r="J69" s="12"/>
      <c r="K69" s="15">
        <f t="shared" si="74"/>
        <v>0</v>
      </c>
      <c r="L69" s="12"/>
      <c r="M69" s="12"/>
      <c r="N69" s="15">
        <f t="shared" si="75"/>
        <v>0</v>
      </c>
      <c r="O69" s="12"/>
      <c r="P69" s="12"/>
      <c r="Q69" s="15">
        <f t="shared" si="76"/>
        <v>0</v>
      </c>
      <c r="R69" s="12"/>
      <c r="S69" s="12"/>
      <c r="T69" s="15">
        <f t="shared" si="77"/>
        <v>0</v>
      </c>
      <c r="U69" s="12"/>
      <c r="V69" s="12"/>
      <c r="W69" s="15">
        <f t="shared" si="78"/>
        <v>0</v>
      </c>
      <c r="X69" s="12"/>
      <c r="Y69" s="12"/>
      <c r="Z69" s="15">
        <f t="shared" si="79"/>
        <v>0</v>
      </c>
      <c r="AA69" s="12"/>
      <c r="AB69" s="12"/>
      <c r="AC69" s="15">
        <f t="shared" si="80"/>
        <v>0</v>
      </c>
      <c r="AD69" s="12"/>
      <c r="AE69" s="12"/>
      <c r="AF69" s="15">
        <f t="shared" si="81"/>
        <v>0</v>
      </c>
      <c r="AG69" s="12"/>
      <c r="AH69" s="12"/>
      <c r="AI69" s="15">
        <f t="shared" si="82"/>
        <v>0</v>
      </c>
      <c r="AJ69" s="12"/>
      <c r="AK69" s="12"/>
      <c r="AL69" s="15">
        <f t="shared" si="83"/>
        <v>0</v>
      </c>
    </row>
    <row r="70" spans="1:38" ht="12" customHeight="1">
      <c r="A70" s="30">
        <v>5516</v>
      </c>
      <c r="B70" s="27" t="s">
        <v>76</v>
      </c>
      <c r="C70" s="12"/>
      <c r="D70" s="12"/>
      <c r="E70" s="15">
        <f t="shared" si="72"/>
        <v>0</v>
      </c>
      <c r="F70" s="12"/>
      <c r="G70" s="12"/>
      <c r="H70" s="15">
        <f t="shared" si="73"/>
        <v>0</v>
      </c>
      <c r="I70" s="12"/>
      <c r="J70" s="12"/>
      <c r="K70" s="15">
        <f t="shared" si="74"/>
        <v>0</v>
      </c>
      <c r="L70" s="12"/>
      <c r="M70" s="12"/>
      <c r="N70" s="15">
        <f t="shared" si="75"/>
        <v>0</v>
      </c>
      <c r="O70" s="12"/>
      <c r="P70" s="12"/>
      <c r="Q70" s="15">
        <f t="shared" si="76"/>
        <v>0</v>
      </c>
      <c r="R70" s="12"/>
      <c r="S70" s="12"/>
      <c r="T70" s="15">
        <f t="shared" si="77"/>
        <v>0</v>
      </c>
      <c r="U70" s="12"/>
      <c r="V70" s="12"/>
      <c r="W70" s="15">
        <f t="shared" si="78"/>
        <v>0</v>
      </c>
      <c r="X70" s="12"/>
      <c r="Y70" s="12"/>
      <c r="Z70" s="15">
        <f t="shared" si="79"/>
        <v>0</v>
      </c>
      <c r="AA70" s="12"/>
      <c r="AB70" s="12"/>
      <c r="AC70" s="15">
        <f t="shared" si="80"/>
        <v>0</v>
      </c>
      <c r="AD70" s="12"/>
      <c r="AE70" s="12"/>
      <c r="AF70" s="15">
        <f t="shared" si="81"/>
        <v>0</v>
      </c>
      <c r="AG70" s="12"/>
      <c r="AH70" s="12"/>
      <c r="AI70" s="15">
        <f t="shared" si="82"/>
        <v>0</v>
      </c>
      <c r="AJ70" s="12"/>
      <c r="AK70" s="12"/>
      <c r="AL70" s="15">
        <f t="shared" si="83"/>
        <v>0</v>
      </c>
    </row>
    <row r="71" spans="1:38" ht="12" customHeight="1">
      <c r="A71" s="30">
        <v>5517</v>
      </c>
      <c r="B71" s="27" t="s">
        <v>190</v>
      </c>
      <c r="C71" s="12"/>
      <c r="D71" s="12"/>
      <c r="E71" s="15">
        <f t="shared" si="72"/>
        <v>0</v>
      </c>
      <c r="F71" s="12"/>
      <c r="G71" s="12"/>
      <c r="H71" s="15">
        <f t="shared" si="73"/>
        <v>0</v>
      </c>
      <c r="I71" s="12"/>
      <c r="J71" s="12"/>
      <c r="K71" s="15">
        <f t="shared" si="74"/>
        <v>0</v>
      </c>
      <c r="L71" s="12"/>
      <c r="M71" s="12"/>
      <c r="N71" s="15">
        <f t="shared" si="75"/>
        <v>0</v>
      </c>
      <c r="O71" s="12"/>
      <c r="P71" s="12"/>
      <c r="Q71" s="15">
        <f t="shared" si="76"/>
        <v>0</v>
      </c>
      <c r="R71" s="12"/>
      <c r="S71" s="12"/>
      <c r="T71" s="15">
        <f t="shared" si="77"/>
        <v>0</v>
      </c>
      <c r="U71" s="12"/>
      <c r="V71" s="12"/>
      <c r="W71" s="15">
        <f t="shared" si="78"/>
        <v>0</v>
      </c>
      <c r="X71" s="12"/>
      <c r="Y71" s="12"/>
      <c r="Z71" s="15">
        <f t="shared" si="79"/>
        <v>0</v>
      </c>
      <c r="AA71" s="12"/>
      <c r="AB71" s="12"/>
      <c r="AC71" s="15">
        <f t="shared" si="80"/>
        <v>0</v>
      </c>
      <c r="AD71" s="12"/>
      <c r="AE71" s="12"/>
      <c r="AF71" s="15">
        <f t="shared" si="81"/>
        <v>0</v>
      </c>
      <c r="AG71" s="12"/>
      <c r="AH71" s="12"/>
      <c r="AI71" s="15">
        <f t="shared" si="82"/>
        <v>0</v>
      </c>
      <c r="AJ71" s="12"/>
      <c r="AK71" s="12"/>
      <c r="AL71" s="15">
        <f t="shared" si="83"/>
        <v>0</v>
      </c>
    </row>
    <row r="72" spans="1:38" ht="12" customHeight="1">
      <c r="A72" s="30">
        <v>5518</v>
      </c>
      <c r="B72" s="27" t="s">
        <v>191</v>
      </c>
      <c r="C72" s="12"/>
      <c r="D72" s="12"/>
      <c r="E72" s="15">
        <f t="shared" si="72"/>
        <v>0</v>
      </c>
      <c r="F72" s="12"/>
      <c r="G72" s="12"/>
      <c r="H72" s="15">
        <f t="shared" si="73"/>
        <v>0</v>
      </c>
      <c r="I72" s="12"/>
      <c r="J72" s="12"/>
      <c r="K72" s="15">
        <f t="shared" si="74"/>
        <v>0</v>
      </c>
      <c r="L72" s="12"/>
      <c r="M72" s="12"/>
      <c r="N72" s="15">
        <f t="shared" si="75"/>
        <v>0</v>
      </c>
      <c r="O72" s="12"/>
      <c r="P72" s="12"/>
      <c r="Q72" s="15">
        <f t="shared" si="76"/>
        <v>0</v>
      </c>
      <c r="R72" s="12"/>
      <c r="S72" s="12"/>
      <c r="T72" s="15">
        <f t="shared" si="77"/>
        <v>0</v>
      </c>
      <c r="U72" s="12"/>
      <c r="V72" s="12"/>
      <c r="W72" s="15">
        <f t="shared" si="78"/>
        <v>0</v>
      </c>
      <c r="X72" s="12"/>
      <c r="Y72" s="12"/>
      <c r="Z72" s="15">
        <f t="shared" si="79"/>
        <v>0</v>
      </c>
      <c r="AA72" s="12"/>
      <c r="AB72" s="12"/>
      <c r="AC72" s="15">
        <f t="shared" si="80"/>
        <v>0</v>
      </c>
      <c r="AD72" s="12"/>
      <c r="AE72" s="12"/>
      <c r="AF72" s="15">
        <f t="shared" si="81"/>
        <v>0</v>
      </c>
      <c r="AG72" s="12"/>
      <c r="AH72" s="12"/>
      <c r="AI72" s="15">
        <f t="shared" si="82"/>
        <v>0</v>
      </c>
      <c r="AJ72" s="12"/>
      <c r="AK72" s="12"/>
      <c r="AL72" s="15">
        <f t="shared" si="83"/>
        <v>0</v>
      </c>
    </row>
    <row r="73" spans="1:38" ht="12" customHeight="1">
      <c r="A73" s="30" t="s">
        <v>69</v>
      </c>
      <c r="B73" s="27"/>
      <c r="C73" s="13">
        <f t="shared" ref="C73:D73" si="84">SUM(C64:C72)</f>
        <v>0</v>
      </c>
      <c r="D73" s="13">
        <f t="shared" si="84"/>
        <v>0</v>
      </c>
      <c r="E73" s="13">
        <f>SUM(E64:E72)</f>
        <v>0</v>
      </c>
      <c r="F73" s="13">
        <f t="shared" ref="F73:G73" si="85">SUM(F64:F72)</f>
        <v>0</v>
      </c>
      <c r="G73" s="13">
        <f t="shared" si="85"/>
        <v>0</v>
      </c>
      <c r="H73" s="13">
        <f>SUM(H64:H72)</f>
        <v>0</v>
      </c>
      <c r="I73" s="13">
        <f t="shared" ref="I73:J73" si="86">SUM(I64:I72)</f>
        <v>0</v>
      </c>
      <c r="J73" s="13">
        <f t="shared" si="86"/>
        <v>0</v>
      </c>
      <c r="K73" s="13">
        <f>SUM(K64:K72)</f>
        <v>0</v>
      </c>
      <c r="L73" s="13">
        <f t="shared" ref="L73:M73" si="87">SUM(L64:L72)</f>
        <v>0</v>
      </c>
      <c r="M73" s="13">
        <f t="shared" si="87"/>
        <v>0</v>
      </c>
      <c r="N73" s="13">
        <f>SUM(N64:N72)</f>
        <v>0</v>
      </c>
      <c r="O73" s="13">
        <f t="shared" ref="O73:P73" si="88">SUM(O64:O72)</f>
        <v>0</v>
      </c>
      <c r="P73" s="13">
        <f t="shared" si="88"/>
        <v>0</v>
      </c>
      <c r="Q73" s="13">
        <f>SUM(Q64:Q72)</f>
        <v>0</v>
      </c>
      <c r="R73" s="13">
        <f t="shared" ref="R73:S73" si="89">SUM(R64:R72)</f>
        <v>0</v>
      </c>
      <c r="S73" s="13">
        <f t="shared" si="89"/>
        <v>0</v>
      </c>
      <c r="T73" s="13">
        <f>SUM(T64:T72)</f>
        <v>0</v>
      </c>
      <c r="U73" s="13">
        <f t="shared" ref="U73:V73" si="90">SUM(U64:U72)</f>
        <v>0</v>
      </c>
      <c r="V73" s="13">
        <f t="shared" si="90"/>
        <v>0</v>
      </c>
      <c r="W73" s="13">
        <f>SUM(W64:W72)</f>
        <v>0</v>
      </c>
      <c r="X73" s="13">
        <f t="shared" ref="X73:Y73" si="91">SUM(X64:X72)</f>
        <v>0</v>
      </c>
      <c r="Y73" s="13">
        <f t="shared" si="91"/>
        <v>0</v>
      </c>
      <c r="Z73" s="13">
        <f>SUM(Z64:Z72)</f>
        <v>0</v>
      </c>
      <c r="AA73" s="13">
        <f t="shared" ref="AA73:AB73" si="92">SUM(AA64:AA72)</f>
        <v>0</v>
      </c>
      <c r="AB73" s="13">
        <f t="shared" si="92"/>
        <v>0</v>
      </c>
      <c r="AC73" s="13">
        <f>SUM(AC64:AC72)</f>
        <v>0</v>
      </c>
      <c r="AD73" s="13">
        <f t="shared" ref="AD73:AE73" si="93">SUM(AD64:AD72)</f>
        <v>0</v>
      </c>
      <c r="AE73" s="13">
        <f t="shared" si="93"/>
        <v>0</v>
      </c>
      <c r="AF73" s="13">
        <f>SUM(AF64:AF72)</f>
        <v>0</v>
      </c>
      <c r="AG73" s="13">
        <f t="shared" ref="AG73:AH73" si="94">SUM(AG64:AG72)</f>
        <v>0</v>
      </c>
      <c r="AH73" s="13">
        <f t="shared" si="94"/>
        <v>0</v>
      </c>
      <c r="AI73" s="13">
        <f>SUM(AI64:AI72)</f>
        <v>0</v>
      </c>
      <c r="AJ73" s="13">
        <f t="shared" ref="AJ73:AK73" si="95">SUM(AJ64:AJ72)</f>
        <v>0</v>
      </c>
      <c r="AK73" s="13">
        <f t="shared" si="95"/>
        <v>0</v>
      </c>
      <c r="AL73" s="13">
        <f>SUM(AL64:AL72)</f>
        <v>0</v>
      </c>
    </row>
    <row r="74" spans="1:38" ht="12" customHeight="1">
      <c r="A74" s="27"/>
      <c r="B74" s="27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12" customHeight="1">
      <c r="A75" s="30" t="s">
        <v>77</v>
      </c>
      <c r="B75" s="27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12" customHeight="1">
      <c r="A76" s="30">
        <v>5520</v>
      </c>
      <c r="B76" s="27" t="s">
        <v>81</v>
      </c>
      <c r="C76" s="12"/>
      <c r="D76" s="12"/>
      <c r="E76" s="15">
        <f t="shared" ref="E76:E87" si="96">SUM(C76-D76)</f>
        <v>0</v>
      </c>
      <c r="F76" s="12"/>
      <c r="G76" s="12"/>
      <c r="H76" s="15">
        <f t="shared" ref="H76:H87" si="97">SUM(F76-G76)</f>
        <v>0</v>
      </c>
      <c r="I76" s="12"/>
      <c r="J76" s="12"/>
      <c r="K76" s="15">
        <f t="shared" ref="K76:K87" si="98">SUM(I76-J76)</f>
        <v>0</v>
      </c>
      <c r="L76" s="12"/>
      <c r="M76" s="12"/>
      <c r="N76" s="15">
        <f t="shared" ref="N76:N87" si="99">SUM(L76-M76)</f>
        <v>0</v>
      </c>
      <c r="O76" s="12"/>
      <c r="P76" s="12"/>
      <c r="Q76" s="15">
        <f t="shared" ref="Q76:Q87" si="100">SUM(O76-P76)</f>
        <v>0</v>
      </c>
      <c r="R76" s="12"/>
      <c r="S76" s="12"/>
      <c r="T76" s="15">
        <f t="shared" ref="T76:T87" si="101">SUM(R76-S76)</f>
        <v>0</v>
      </c>
      <c r="U76" s="12"/>
      <c r="V76" s="12"/>
      <c r="W76" s="15">
        <f t="shared" ref="W76:W87" si="102">SUM(U76-V76)</f>
        <v>0</v>
      </c>
      <c r="X76" s="12"/>
      <c r="Y76" s="12"/>
      <c r="Z76" s="15">
        <f t="shared" ref="Z76:Z87" si="103">SUM(X76-Y76)</f>
        <v>0</v>
      </c>
      <c r="AA76" s="12"/>
      <c r="AB76" s="12"/>
      <c r="AC76" s="15">
        <f t="shared" ref="AC76:AC87" si="104">SUM(AA76-AB76)</f>
        <v>0</v>
      </c>
      <c r="AD76" s="12"/>
      <c r="AE76" s="12"/>
      <c r="AF76" s="15">
        <f t="shared" ref="AF76:AF87" si="105">SUM(AD76-AE76)</f>
        <v>0</v>
      </c>
      <c r="AG76" s="12"/>
      <c r="AH76" s="12"/>
      <c r="AI76" s="15">
        <f t="shared" ref="AI76:AI87" si="106">SUM(AG76-AH76)</f>
        <v>0</v>
      </c>
      <c r="AJ76" s="12"/>
      <c r="AK76" s="12"/>
      <c r="AL76" s="15">
        <f t="shared" ref="AL76:AL87" si="107">SUM(AJ76-AK76)</f>
        <v>0</v>
      </c>
    </row>
    <row r="77" spans="1:38" ht="12" customHeight="1">
      <c r="A77" s="30">
        <v>5524</v>
      </c>
      <c r="B77" s="27" t="s">
        <v>63</v>
      </c>
      <c r="C77" s="12"/>
      <c r="D77" s="12"/>
      <c r="E77" s="15">
        <f t="shared" si="96"/>
        <v>0</v>
      </c>
      <c r="F77" s="12"/>
      <c r="G77" s="12"/>
      <c r="H77" s="15">
        <f t="shared" si="97"/>
        <v>0</v>
      </c>
      <c r="I77" s="12"/>
      <c r="J77" s="12"/>
      <c r="K77" s="15">
        <f t="shared" si="98"/>
        <v>0</v>
      </c>
      <c r="L77" s="12"/>
      <c r="M77" s="12"/>
      <c r="N77" s="15">
        <f t="shared" si="99"/>
        <v>0</v>
      </c>
      <c r="O77" s="12"/>
      <c r="P77" s="12"/>
      <c r="Q77" s="15">
        <f t="shared" si="100"/>
        <v>0</v>
      </c>
      <c r="R77" s="12"/>
      <c r="S77" s="12"/>
      <c r="T77" s="15">
        <f t="shared" si="101"/>
        <v>0</v>
      </c>
      <c r="U77" s="12"/>
      <c r="V77" s="12"/>
      <c r="W77" s="15">
        <f t="shared" si="102"/>
        <v>0</v>
      </c>
      <c r="X77" s="12"/>
      <c r="Y77" s="12"/>
      <c r="Z77" s="15">
        <f t="shared" si="103"/>
        <v>0</v>
      </c>
      <c r="AA77" s="12"/>
      <c r="AB77" s="12"/>
      <c r="AC77" s="15">
        <f t="shared" si="104"/>
        <v>0</v>
      </c>
      <c r="AD77" s="12"/>
      <c r="AE77" s="12"/>
      <c r="AF77" s="15">
        <f t="shared" si="105"/>
        <v>0</v>
      </c>
      <c r="AG77" s="12"/>
      <c r="AH77" s="12"/>
      <c r="AI77" s="15">
        <f t="shared" si="106"/>
        <v>0</v>
      </c>
      <c r="AJ77" s="12"/>
      <c r="AK77" s="12"/>
      <c r="AL77" s="15">
        <f t="shared" si="107"/>
        <v>0</v>
      </c>
    </row>
    <row r="78" spans="1:38" ht="12" customHeight="1">
      <c r="A78" s="30">
        <v>5525</v>
      </c>
      <c r="B78" s="27" t="s">
        <v>82</v>
      </c>
      <c r="C78" s="12"/>
      <c r="D78" s="12"/>
      <c r="E78" s="15">
        <f t="shared" si="96"/>
        <v>0</v>
      </c>
      <c r="F78" s="12"/>
      <c r="G78" s="12"/>
      <c r="H78" s="15">
        <f t="shared" si="97"/>
        <v>0</v>
      </c>
      <c r="I78" s="12"/>
      <c r="J78" s="12"/>
      <c r="K78" s="15">
        <f t="shared" si="98"/>
        <v>0</v>
      </c>
      <c r="L78" s="12"/>
      <c r="M78" s="12"/>
      <c r="N78" s="15">
        <f t="shared" si="99"/>
        <v>0</v>
      </c>
      <c r="O78" s="12"/>
      <c r="P78" s="12"/>
      <c r="Q78" s="15">
        <f t="shared" si="100"/>
        <v>0</v>
      </c>
      <c r="R78" s="12"/>
      <c r="S78" s="12"/>
      <c r="T78" s="15">
        <f t="shared" si="101"/>
        <v>0</v>
      </c>
      <c r="U78" s="12"/>
      <c r="V78" s="12"/>
      <c r="W78" s="15">
        <f t="shared" si="102"/>
        <v>0</v>
      </c>
      <c r="X78" s="12"/>
      <c r="Y78" s="12"/>
      <c r="Z78" s="15">
        <f t="shared" si="103"/>
        <v>0</v>
      </c>
      <c r="AA78" s="12"/>
      <c r="AB78" s="12"/>
      <c r="AC78" s="15">
        <f t="shared" si="104"/>
        <v>0</v>
      </c>
      <c r="AD78" s="12"/>
      <c r="AE78" s="12"/>
      <c r="AF78" s="15">
        <f t="shared" si="105"/>
        <v>0</v>
      </c>
      <c r="AG78" s="12"/>
      <c r="AH78" s="12"/>
      <c r="AI78" s="15">
        <f t="shared" si="106"/>
        <v>0</v>
      </c>
      <c r="AJ78" s="12"/>
      <c r="AK78" s="12"/>
      <c r="AL78" s="15">
        <f t="shared" si="107"/>
        <v>0</v>
      </c>
    </row>
    <row r="79" spans="1:38" ht="12" customHeight="1">
      <c r="A79" s="30">
        <v>5530</v>
      </c>
      <c r="B79" s="27" t="s">
        <v>83</v>
      </c>
      <c r="C79" s="12"/>
      <c r="D79" s="12"/>
      <c r="E79" s="15">
        <f t="shared" si="96"/>
        <v>0</v>
      </c>
      <c r="F79" s="12"/>
      <c r="G79" s="12"/>
      <c r="H79" s="15">
        <f t="shared" si="97"/>
        <v>0</v>
      </c>
      <c r="I79" s="12"/>
      <c r="J79" s="12"/>
      <c r="K79" s="15">
        <f t="shared" si="98"/>
        <v>0</v>
      </c>
      <c r="L79" s="12"/>
      <c r="M79" s="12"/>
      <c r="N79" s="15">
        <f t="shared" si="99"/>
        <v>0</v>
      </c>
      <c r="O79" s="12"/>
      <c r="P79" s="12"/>
      <c r="Q79" s="15">
        <f t="shared" si="100"/>
        <v>0</v>
      </c>
      <c r="R79" s="12"/>
      <c r="S79" s="12"/>
      <c r="T79" s="15">
        <f t="shared" si="101"/>
        <v>0</v>
      </c>
      <c r="U79" s="12"/>
      <c r="V79" s="12"/>
      <c r="W79" s="15">
        <f t="shared" si="102"/>
        <v>0</v>
      </c>
      <c r="X79" s="12"/>
      <c r="Y79" s="12"/>
      <c r="Z79" s="15">
        <f t="shared" si="103"/>
        <v>0</v>
      </c>
      <c r="AA79" s="12"/>
      <c r="AB79" s="12"/>
      <c r="AC79" s="15">
        <f t="shared" si="104"/>
        <v>0</v>
      </c>
      <c r="AD79" s="12"/>
      <c r="AE79" s="12"/>
      <c r="AF79" s="15">
        <f t="shared" si="105"/>
        <v>0</v>
      </c>
      <c r="AG79" s="12"/>
      <c r="AH79" s="12"/>
      <c r="AI79" s="15">
        <f t="shared" si="106"/>
        <v>0</v>
      </c>
      <c r="AJ79" s="12"/>
      <c r="AK79" s="12"/>
      <c r="AL79" s="15">
        <f t="shared" si="107"/>
        <v>0</v>
      </c>
    </row>
    <row r="80" spans="1:38" ht="12" customHeight="1">
      <c r="A80" s="30">
        <v>5535</v>
      </c>
      <c r="B80" s="27" t="s">
        <v>84</v>
      </c>
      <c r="C80" s="12"/>
      <c r="D80" s="12"/>
      <c r="E80" s="15">
        <f t="shared" si="96"/>
        <v>0</v>
      </c>
      <c r="F80" s="12"/>
      <c r="G80" s="12"/>
      <c r="H80" s="15">
        <f t="shared" si="97"/>
        <v>0</v>
      </c>
      <c r="I80" s="12"/>
      <c r="J80" s="12"/>
      <c r="K80" s="15">
        <f t="shared" si="98"/>
        <v>0</v>
      </c>
      <c r="L80" s="12"/>
      <c r="M80" s="12"/>
      <c r="N80" s="15">
        <f t="shared" si="99"/>
        <v>0</v>
      </c>
      <c r="O80" s="12"/>
      <c r="P80" s="12"/>
      <c r="Q80" s="15">
        <f t="shared" si="100"/>
        <v>0</v>
      </c>
      <c r="R80" s="12"/>
      <c r="S80" s="12"/>
      <c r="T80" s="15">
        <f t="shared" si="101"/>
        <v>0</v>
      </c>
      <c r="U80" s="12"/>
      <c r="V80" s="12"/>
      <c r="W80" s="15">
        <f t="shared" si="102"/>
        <v>0</v>
      </c>
      <c r="X80" s="12"/>
      <c r="Y80" s="12"/>
      <c r="Z80" s="15">
        <f t="shared" si="103"/>
        <v>0</v>
      </c>
      <c r="AA80" s="12"/>
      <c r="AB80" s="12"/>
      <c r="AC80" s="15">
        <f t="shared" si="104"/>
        <v>0</v>
      </c>
      <c r="AD80" s="12"/>
      <c r="AE80" s="12"/>
      <c r="AF80" s="15">
        <f t="shared" si="105"/>
        <v>0</v>
      </c>
      <c r="AG80" s="12"/>
      <c r="AH80" s="12"/>
      <c r="AI80" s="15">
        <f t="shared" si="106"/>
        <v>0</v>
      </c>
      <c r="AJ80" s="12"/>
      <c r="AK80" s="12"/>
      <c r="AL80" s="15">
        <f t="shared" si="107"/>
        <v>0</v>
      </c>
    </row>
    <row r="81" spans="1:38" ht="12" customHeight="1">
      <c r="A81" s="30">
        <v>5536</v>
      </c>
      <c r="B81" s="27" t="s">
        <v>85</v>
      </c>
      <c r="C81" s="12"/>
      <c r="D81" s="12"/>
      <c r="E81" s="15">
        <f t="shared" si="96"/>
        <v>0</v>
      </c>
      <c r="F81" s="12"/>
      <c r="G81" s="12"/>
      <c r="H81" s="15">
        <f t="shared" si="97"/>
        <v>0</v>
      </c>
      <c r="I81" s="12"/>
      <c r="J81" s="12"/>
      <c r="K81" s="15">
        <f t="shared" si="98"/>
        <v>0</v>
      </c>
      <c r="L81" s="12"/>
      <c r="M81" s="12"/>
      <c r="N81" s="15">
        <f t="shared" si="99"/>
        <v>0</v>
      </c>
      <c r="O81" s="12"/>
      <c r="P81" s="12"/>
      <c r="Q81" s="15">
        <f t="shared" si="100"/>
        <v>0</v>
      </c>
      <c r="R81" s="12"/>
      <c r="S81" s="12"/>
      <c r="T81" s="15">
        <f t="shared" si="101"/>
        <v>0</v>
      </c>
      <c r="U81" s="12"/>
      <c r="V81" s="12"/>
      <c r="W81" s="15">
        <f t="shared" si="102"/>
        <v>0</v>
      </c>
      <c r="X81" s="12"/>
      <c r="Y81" s="12"/>
      <c r="Z81" s="15">
        <f t="shared" si="103"/>
        <v>0</v>
      </c>
      <c r="AA81" s="12"/>
      <c r="AB81" s="12"/>
      <c r="AC81" s="15">
        <f t="shared" si="104"/>
        <v>0</v>
      </c>
      <c r="AD81" s="12"/>
      <c r="AE81" s="12"/>
      <c r="AF81" s="15">
        <f t="shared" si="105"/>
        <v>0</v>
      </c>
      <c r="AG81" s="12"/>
      <c r="AH81" s="12"/>
      <c r="AI81" s="15">
        <f t="shared" si="106"/>
        <v>0</v>
      </c>
      <c r="AJ81" s="12"/>
      <c r="AK81" s="12"/>
      <c r="AL81" s="15">
        <f t="shared" si="107"/>
        <v>0</v>
      </c>
    </row>
    <row r="82" spans="1:38" ht="12" customHeight="1">
      <c r="A82" s="30">
        <v>5540</v>
      </c>
      <c r="B82" s="27" t="s">
        <v>86</v>
      </c>
      <c r="C82" s="12"/>
      <c r="D82" s="12"/>
      <c r="E82" s="15">
        <f t="shared" si="96"/>
        <v>0</v>
      </c>
      <c r="F82" s="12"/>
      <c r="G82" s="12"/>
      <c r="H82" s="15">
        <f t="shared" si="97"/>
        <v>0</v>
      </c>
      <c r="I82" s="12"/>
      <c r="J82" s="12"/>
      <c r="K82" s="15">
        <f t="shared" si="98"/>
        <v>0</v>
      </c>
      <c r="L82" s="12"/>
      <c r="M82" s="12"/>
      <c r="N82" s="15">
        <f t="shared" si="99"/>
        <v>0</v>
      </c>
      <c r="O82" s="12"/>
      <c r="P82" s="12"/>
      <c r="Q82" s="15">
        <f t="shared" si="100"/>
        <v>0</v>
      </c>
      <c r="R82" s="12"/>
      <c r="S82" s="12"/>
      <c r="T82" s="15">
        <f t="shared" si="101"/>
        <v>0</v>
      </c>
      <c r="U82" s="12"/>
      <c r="V82" s="12"/>
      <c r="W82" s="15">
        <f t="shared" si="102"/>
        <v>0</v>
      </c>
      <c r="X82" s="12"/>
      <c r="Y82" s="12"/>
      <c r="Z82" s="15">
        <f t="shared" si="103"/>
        <v>0</v>
      </c>
      <c r="AA82" s="12"/>
      <c r="AB82" s="12"/>
      <c r="AC82" s="15">
        <f t="shared" si="104"/>
        <v>0</v>
      </c>
      <c r="AD82" s="12"/>
      <c r="AE82" s="12"/>
      <c r="AF82" s="15">
        <f t="shared" si="105"/>
        <v>0</v>
      </c>
      <c r="AG82" s="12"/>
      <c r="AH82" s="12"/>
      <c r="AI82" s="15">
        <f t="shared" si="106"/>
        <v>0</v>
      </c>
      <c r="AJ82" s="12"/>
      <c r="AK82" s="12"/>
      <c r="AL82" s="15">
        <f t="shared" si="107"/>
        <v>0</v>
      </c>
    </row>
    <row r="83" spans="1:38" ht="12" customHeight="1">
      <c r="A83" s="30">
        <v>5560</v>
      </c>
      <c r="B83" s="27" t="s">
        <v>87</v>
      </c>
      <c r="C83" s="12"/>
      <c r="D83" s="12"/>
      <c r="E83" s="15">
        <f t="shared" si="96"/>
        <v>0</v>
      </c>
      <c r="F83" s="12"/>
      <c r="G83" s="12"/>
      <c r="H83" s="15">
        <f t="shared" si="97"/>
        <v>0</v>
      </c>
      <c r="I83" s="12"/>
      <c r="J83" s="12"/>
      <c r="K83" s="15">
        <f t="shared" si="98"/>
        <v>0</v>
      </c>
      <c r="L83" s="12"/>
      <c r="M83" s="12"/>
      <c r="N83" s="15">
        <f t="shared" si="99"/>
        <v>0</v>
      </c>
      <c r="O83" s="12"/>
      <c r="P83" s="12"/>
      <c r="Q83" s="15">
        <f t="shared" si="100"/>
        <v>0</v>
      </c>
      <c r="R83" s="12"/>
      <c r="S83" s="12"/>
      <c r="T83" s="15">
        <f t="shared" si="101"/>
        <v>0</v>
      </c>
      <c r="U83" s="12"/>
      <c r="V83" s="12"/>
      <c r="W83" s="15">
        <f t="shared" si="102"/>
        <v>0</v>
      </c>
      <c r="X83" s="12"/>
      <c r="Y83" s="12"/>
      <c r="Z83" s="15">
        <f t="shared" si="103"/>
        <v>0</v>
      </c>
      <c r="AA83" s="12"/>
      <c r="AB83" s="12"/>
      <c r="AC83" s="15">
        <f t="shared" si="104"/>
        <v>0</v>
      </c>
      <c r="AD83" s="12"/>
      <c r="AE83" s="12"/>
      <c r="AF83" s="15">
        <f t="shared" si="105"/>
        <v>0</v>
      </c>
      <c r="AG83" s="12"/>
      <c r="AH83" s="12"/>
      <c r="AI83" s="15">
        <f t="shared" si="106"/>
        <v>0</v>
      </c>
      <c r="AJ83" s="12"/>
      <c r="AK83" s="12"/>
      <c r="AL83" s="15">
        <f t="shared" si="107"/>
        <v>0</v>
      </c>
    </row>
    <row r="84" spans="1:38" ht="12" customHeight="1">
      <c r="A84" s="30">
        <v>5570</v>
      </c>
      <c r="B84" s="27" t="s">
        <v>88</v>
      </c>
      <c r="C84" s="12"/>
      <c r="D84" s="12"/>
      <c r="E84" s="15">
        <f t="shared" si="96"/>
        <v>0</v>
      </c>
      <c r="F84" s="12"/>
      <c r="G84" s="12"/>
      <c r="H84" s="15">
        <f t="shared" si="97"/>
        <v>0</v>
      </c>
      <c r="I84" s="12"/>
      <c r="J84" s="12"/>
      <c r="K84" s="15">
        <f t="shared" si="98"/>
        <v>0</v>
      </c>
      <c r="L84" s="12"/>
      <c r="M84" s="12"/>
      <c r="N84" s="15">
        <f t="shared" si="99"/>
        <v>0</v>
      </c>
      <c r="O84" s="12"/>
      <c r="P84" s="12"/>
      <c r="Q84" s="15">
        <f t="shared" si="100"/>
        <v>0</v>
      </c>
      <c r="R84" s="12"/>
      <c r="S84" s="12"/>
      <c r="T84" s="15">
        <f t="shared" si="101"/>
        <v>0</v>
      </c>
      <c r="U84" s="12"/>
      <c r="V84" s="12"/>
      <c r="W84" s="15">
        <f t="shared" si="102"/>
        <v>0</v>
      </c>
      <c r="X84" s="12"/>
      <c r="Y84" s="12"/>
      <c r="Z84" s="15">
        <f t="shared" si="103"/>
        <v>0</v>
      </c>
      <c r="AA84" s="12"/>
      <c r="AB84" s="12"/>
      <c r="AC84" s="15">
        <f t="shared" si="104"/>
        <v>0</v>
      </c>
      <c r="AD84" s="12"/>
      <c r="AE84" s="12"/>
      <c r="AF84" s="15">
        <f t="shared" si="105"/>
        <v>0</v>
      </c>
      <c r="AG84" s="12"/>
      <c r="AH84" s="12"/>
      <c r="AI84" s="15">
        <f t="shared" si="106"/>
        <v>0</v>
      </c>
      <c r="AJ84" s="12"/>
      <c r="AK84" s="12"/>
      <c r="AL84" s="15">
        <f t="shared" si="107"/>
        <v>0</v>
      </c>
    </row>
    <row r="85" spans="1:38" ht="12" customHeight="1">
      <c r="A85" s="30">
        <v>5575</v>
      </c>
      <c r="B85" s="27" t="s">
        <v>89</v>
      </c>
      <c r="C85" s="12"/>
      <c r="D85" s="12"/>
      <c r="E85" s="15">
        <f t="shared" si="96"/>
        <v>0</v>
      </c>
      <c r="F85" s="12"/>
      <c r="G85" s="12"/>
      <c r="H85" s="15">
        <f t="shared" si="97"/>
        <v>0</v>
      </c>
      <c r="I85" s="12"/>
      <c r="J85" s="12"/>
      <c r="K85" s="15">
        <f t="shared" si="98"/>
        <v>0</v>
      </c>
      <c r="L85" s="12"/>
      <c r="M85" s="12"/>
      <c r="N85" s="15">
        <f t="shared" si="99"/>
        <v>0</v>
      </c>
      <c r="O85" s="12"/>
      <c r="P85" s="12"/>
      <c r="Q85" s="15">
        <f t="shared" si="100"/>
        <v>0</v>
      </c>
      <c r="R85" s="12"/>
      <c r="S85" s="12"/>
      <c r="T85" s="15">
        <f t="shared" si="101"/>
        <v>0</v>
      </c>
      <c r="U85" s="12"/>
      <c r="V85" s="12"/>
      <c r="W85" s="15">
        <f t="shared" si="102"/>
        <v>0</v>
      </c>
      <c r="X85" s="12"/>
      <c r="Y85" s="12"/>
      <c r="Z85" s="15">
        <f t="shared" si="103"/>
        <v>0</v>
      </c>
      <c r="AA85" s="12"/>
      <c r="AB85" s="12"/>
      <c r="AC85" s="15">
        <f t="shared" si="104"/>
        <v>0</v>
      </c>
      <c r="AD85" s="12"/>
      <c r="AE85" s="12"/>
      <c r="AF85" s="15">
        <f t="shared" si="105"/>
        <v>0</v>
      </c>
      <c r="AG85" s="12"/>
      <c r="AH85" s="12"/>
      <c r="AI85" s="15">
        <f t="shared" si="106"/>
        <v>0</v>
      </c>
      <c r="AJ85" s="12"/>
      <c r="AK85" s="12"/>
      <c r="AL85" s="15">
        <f t="shared" si="107"/>
        <v>0</v>
      </c>
    </row>
    <row r="86" spans="1:38" ht="12" customHeight="1">
      <c r="A86" s="30">
        <v>5580</v>
      </c>
      <c r="B86" s="27" t="s">
        <v>79</v>
      </c>
      <c r="C86" s="12"/>
      <c r="D86" s="12"/>
      <c r="E86" s="15">
        <f t="shared" si="96"/>
        <v>0</v>
      </c>
      <c r="F86" s="12"/>
      <c r="G86" s="12"/>
      <c r="H86" s="15">
        <f t="shared" si="97"/>
        <v>0</v>
      </c>
      <c r="I86" s="12"/>
      <c r="J86" s="12"/>
      <c r="K86" s="15">
        <f t="shared" si="98"/>
        <v>0</v>
      </c>
      <c r="L86" s="12"/>
      <c r="M86" s="12"/>
      <c r="N86" s="15">
        <f t="shared" si="99"/>
        <v>0</v>
      </c>
      <c r="O86" s="12"/>
      <c r="P86" s="12"/>
      <c r="Q86" s="15">
        <f t="shared" si="100"/>
        <v>0</v>
      </c>
      <c r="R86" s="12"/>
      <c r="S86" s="12"/>
      <c r="T86" s="15">
        <f t="shared" si="101"/>
        <v>0</v>
      </c>
      <c r="U86" s="12"/>
      <c r="V86" s="12"/>
      <c r="W86" s="15">
        <f t="shared" si="102"/>
        <v>0</v>
      </c>
      <c r="X86" s="12"/>
      <c r="Y86" s="12"/>
      <c r="Z86" s="15">
        <f t="shared" si="103"/>
        <v>0</v>
      </c>
      <c r="AA86" s="12"/>
      <c r="AB86" s="12"/>
      <c r="AC86" s="15">
        <f t="shared" si="104"/>
        <v>0</v>
      </c>
      <c r="AD86" s="12"/>
      <c r="AE86" s="12"/>
      <c r="AF86" s="15">
        <f t="shared" si="105"/>
        <v>0</v>
      </c>
      <c r="AG86" s="12"/>
      <c r="AH86" s="12"/>
      <c r="AI86" s="15">
        <f t="shared" si="106"/>
        <v>0</v>
      </c>
      <c r="AJ86" s="12"/>
      <c r="AK86" s="12"/>
      <c r="AL86" s="15">
        <f t="shared" si="107"/>
        <v>0</v>
      </c>
    </row>
    <row r="87" spans="1:38" ht="12" customHeight="1">
      <c r="A87" s="30">
        <v>5582</v>
      </c>
      <c r="B87" s="27" t="s">
        <v>80</v>
      </c>
      <c r="C87" s="12"/>
      <c r="D87" s="12"/>
      <c r="E87" s="15">
        <f t="shared" si="96"/>
        <v>0</v>
      </c>
      <c r="F87" s="12"/>
      <c r="G87" s="12"/>
      <c r="H87" s="15">
        <f t="shared" si="97"/>
        <v>0</v>
      </c>
      <c r="I87" s="12"/>
      <c r="J87" s="12"/>
      <c r="K87" s="15">
        <f t="shared" si="98"/>
        <v>0</v>
      </c>
      <c r="L87" s="12"/>
      <c r="M87" s="12"/>
      <c r="N87" s="15">
        <f t="shared" si="99"/>
        <v>0</v>
      </c>
      <c r="O87" s="12"/>
      <c r="P87" s="12"/>
      <c r="Q87" s="15">
        <f t="shared" si="100"/>
        <v>0</v>
      </c>
      <c r="R87" s="12"/>
      <c r="S87" s="12"/>
      <c r="T87" s="15">
        <f t="shared" si="101"/>
        <v>0</v>
      </c>
      <c r="U87" s="12"/>
      <c r="V87" s="12"/>
      <c r="W87" s="15">
        <f t="shared" si="102"/>
        <v>0</v>
      </c>
      <c r="X87" s="12"/>
      <c r="Y87" s="12"/>
      <c r="Z87" s="15">
        <f t="shared" si="103"/>
        <v>0</v>
      </c>
      <c r="AA87" s="12"/>
      <c r="AB87" s="12"/>
      <c r="AC87" s="15">
        <f t="shared" si="104"/>
        <v>0</v>
      </c>
      <c r="AD87" s="12"/>
      <c r="AE87" s="12"/>
      <c r="AF87" s="15">
        <f t="shared" si="105"/>
        <v>0</v>
      </c>
      <c r="AG87" s="12"/>
      <c r="AH87" s="12"/>
      <c r="AI87" s="15">
        <f t="shared" si="106"/>
        <v>0</v>
      </c>
      <c r="AJ87" s="12"/>
      <c r="AK87" s="12"/>
      <c r="AL87" s="15">
        <f t="shared" si="107"/>
        <v>0</v>
      </c>
    </row>
    <row r="88" spans="1:38" ht="12" customHeight="1">
      <c r="A88" s="30" t="s">
        <v>78</v>
      </c>
      <c r="B88" s="27"/>
      <c r="C88" s="13">
        <f t="shared" ref="C88:D88" si="108">SUM(C76:C87)</f>
        <v>0</v>
      </c>
      <c r="D88" s="13">
        <f t="shared" si="108"/>
        <v>0</v>
      </c>
      <c r="E88" s="13">
        <f>SUM(E76:E87)</f>
        <v>0</v>
      </c>
      <c r="F88" s="13">
        <f t="shared" ref="F88:G88" si="109">SUM(F76:F87)</f>
        <v>0</v>
      </c>
      <c r="G88" s="13">
        <f t="shared" si="109"/>
        <v>0</v>
      </c>
      <c r="H88" s="13">
        <f>SUM(H76:H87)</f>
        <v>0</v>
      </c>
      <c r="I88" s="13">
        <f t="shared" ref="I88:J88" si="110">SUM(I76:I87)</f>
        <v>0</v>
      </c>
      <c r="J88" s="13">
        <f t="shared" si="110"/>
        <v>0</v>
      </c>
      <c r="K88" s="13">
        <f>SUM(K76:K87)</f>
        <v>0</v>
      </c>
      <c r="L88" s="13">
        <f t="shared" ref="L88:M88" si="111">SUM(L76:L87)</f>
        <v>0</v>
      </c>
      <c r="M88" s="13">
        <f t="shared" si="111"/>
        <v>0</v>
      </c>
      <c r="N88" s="13">
        <f>SUM(N76:N87)</f>
        <v>0</v>
      </c>
      <c r="O88" s="13">
        <f t="shared" ref="O88:P88" si="112">SUM(O76:O87)</f>
        <v>0</v>
      </c>
      <c r="P88" s="13">
        <f t="shared" si="112"/>
        <v>0</v>
      </c>
      <c r="Q88" s="13">
        <f>SUM(Q76:Q87)</f>
        <v>0</v>
      </c>
      <c r="R88" s="13">
        <f t="shared" ref="R88:S88" si="113">SUM(R76:R87)</f>
        <v>0</v>
      </c>
      <c r="S88" s="13">
        <f t="shared" si="113"/>
        <v>0</v>
      </c>
      <c r="T88" s="13">
        <f>SUM(T76:T87)</f>
        <v>0</v>
      </c>
      <c r="U88" s="13">
        <f t="shared" ref="U88:V88" si="114">SUM(U76:U87)</f>
        <v>0</v>
      </c>
      <c r="V88" s="13">
        <f t="shared" si="114"/>
        <v>0</v>
      </c>
      <c r="W88" s="13">
        <f>SUM(W76:W87)</f>
        <v>0</v>
      </c>
      <c r="X88" s="13">
        <f t="shared" ref="X88:Y88" si="115">SUM(X76:X87)</f>
        <v>0</v>
      </c>
      <c r="Y88" s="13">
        <f t="shared" si="115"/>
        <v>0</v>
      </c>
      <c r="Z88" s="13">
        <f>SUM(Z76:Z87)</f>
        <v>0</v>
      </c>
      <c r="AA88" s="13">
        <f t="shared" ref="AA88:AB88" si="116">SUM(AA76:AA87)</f>
        <v>0</v>
      </c>
      <c r="AB88" s="13">
        <f t="shared" si="116"/>
        <v>0</v>
      </c>
      <c r="AC88" s="13">
        <f>SUM(AC76:AC87)</f>
        <v>0</v>
      </c>
      <c r="AD88" s="13">
        <f t="shared" ref="AD88:AE88" si="117">SUM(AD76:AD87)</f>
        <v>0</v>
      </c>
      <c r="AE88" s="13">
        <f t="shared" si="117"/>
        <v>0</v>
      </c>
      <c r="AF88" s="13">
        <f>SUM(AF76:AF87)</f>
        <v>0</v>
      </c>
      <c r="AG88" s="13">
        <f t="shared" ref="AG88:AH88" si="118">SUM(AG76:AG87)</f>
        <v>0</v>
      </c>
      <c r="AH88" s="13">
        <f t="shared" si="118"/>
        <v>0</v>
      </c>
      <c r="AI88" s="13">
        <f>SUM(AI76:AI87)</f>
        <v>0</v>
      </c>
      <c r="AJ88" s="13">
        <f t="shared" ref="AJ88:AK88" si="119">SUM(AJ76:AJ87)</f>
        <v>0</v>
      </c>
      <c r="AK88" s="13">
        <f t="shared" si="119"/>
        <v>0</v>
      </c>
      <c r="AL88" s="13">
        <f>SUM(AL76:AL87)</f>
        <v>0</v>
      </c>
    </row>
    <row r="89" spans="1:38" ht="12" customHeight="1">
      <c r="A89" s="30"/>
      <c r="B89" s="27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12" customHeight="1">
      <c r="A90" s="30" t="s">
        <v>334</v>
      </c>
      <c r="B90" s="27"/>
      <c r="C90" s="12"/>
      <c r="D90" s="12"/>
      <c r="E90" s="15">
        <f>SUM(C90-D90)</f>
        <v>0</v>
      </c>
      <c r="F90" s="12"/>
      <c r="G90" s="12"/>
      <c r="H90" s="15">
        <f>SUM(F90-G90)</f>
        <v>0</v>
      </c>
      <c r="I90" s="12"/>
      <c r="J90" s="12"/>
      <c r="K90" s="15">
        <f>SUM(I90-J90)</f>
        <v>0</v>
      </c>
      <c r="L90" s="12"/>
      <c r="M90" s="12"/>
      <c r="N90" s="15">
        <f>SUM(L90-M90)</f>
        <v>0</v>
      </c>
      <c r="O90" s="12"/>
      <c r="P90" s="12"/>
      <c r="Q90" s="15">
        <f>SUM(O90-P90)</f>
        <v>0</v>
      </c>
      <c r="R90" s="12"/>
      <c r="S90" s="12"/>
      <c r="T90" s="15">
        <f>SUM(R90-S90)</f>
        <v>0</v>
      </c>
      <c r="U90" s="12"/>
      <c r="V90" s="12"/>
      <c r="W90" s="15">
        <f>SUM(U90-V90)</f>
        <v>0</v>
      </c>
      <c r="X90" s="12"/>
      <c r="Y90" s="12"/>
      <c r="Z90" s="15">
        <f>SUM(X90-Y90)</f>
        <v>0</v>
      </c>
      <c r="AA90" s="12"/>
      <c r="AB90" s="12"/>
      <c r="AC90" s="15">
        <f>SUM(AA90-AB90)</f>
        <v>0</v>
      </c>
      <c r="AD90" s="12"/>
      <c r="AE90" s="12"/>
      <c r="AF90" s="15">
        <f>SUM(AD90-AE90)</f>
        <v>0</v>
      </c>
      <c r="AG90" s="12"/>
      <c r="AH90" s="12"/>
      <c r="AI90" s="15">
        <f>SUM(AG90-AH90)</f>
        <v>0</v>
      </c>
      <c r="AJ90" s="12"/>
      <c r="AK90" s="12"/>
      <c r="AL90" s="15">
        <f>SUM(AJ90-AK90)</f>
        <v>0</v>
      </c>
    </row>
    <row r="91" spans="1:38" ht="12" customHeight="1">
      <c r="A91" s="30" t="s">
        <v>369</v>
      </c>
      <c r="B91" s="27"/>
      <c r="C91" s="13">
        <f t="shared" ref="C91:D91" si="120">SUM(C90)</f>
        <v>0</v>
      </c>
      <c r="D91" s="13">
        <f t="shared" si="120"/>
        <v>0</v>
      </c>
      <c r="E91" s="13">
        <f>SUM(E90)</f>
        <v>0</v>
      </c>
      <c r="F91" s="13">
        <f t="shared" ref="F91:G91" si="121">SUM(F90)</f>
        <v>0</v>
      </c>
      <c r="G91" s="13">
        <f t="shared" si="121"/>
        <v>0</v>
      </c>
      <c r="H91" s="13">
        <f>SUM(H90)</f>
        <v>0</v>
      </c>
      <c r="I91" s="13">
        <f t="shared" ref="I91:J91" si="122">SUM(I90)</f>
        <v>0</v>
      </c>
      <c r="J91" s="13">
        <f t="shared" si="122"/>
        <v>0</v>
      </c>
      <c r="K91" s="13">
        <f>SUM(K90)</f>
        <v>0</v>
      </c>
      <c r="L91" s="13">
        <f t="shared" ref="L91:M91" si="123">SUM(L90)</f>
        <v>0</v>
      </c>
      <c r="M91" s="13">
        <f t="shared" si="123"/>
        <v>0</v>
      </c>
      <c r="N91" s="13">
        <f>SUM(N90)</f>
        <v>0</v>
      </c>
      <c r="O91" s="13">
        <f t="shared" ref="O91:P91" si="124">SUM(O90)</f>
        <v>0</v>
      </c>
      <c r="P91" s="13">
        <f t="shared" si="124"/>
        <v>0</v>
      </c>
      <c r="Q91" s="13">
        <f>SUM(Q90)</f>
        <v>0</v>
      </c>
      <c r="R91" s="13">
        <f t="shared" ref="R91:S91" si="125">SUM(R90)</f>
        <v>0</v>
      </c>
      <c r="S91" s="13">
        <f t="shared" si="125"/>
        <v>0</v>
      </c>
      <c r="T91" s="13">
        <f>SUM(T90)</f>
        <v>0</v>
      </c>
      <c r="U91" s="13">
        <f t="shared" ref="U91:V91" si="126">SUM(U90)</f>
        <v>0</v>
      </c>
      <c r="V91" s="13">
        <f t="shared" si="126"/>
        <v>0</v>
      </c>
      <c r="W91" s="13">
        <f>SUM(W90)</f>
        <v>0</v>
      </c>
      <c r="X91" s="13">
        <f t="shared" ref="X91:Y91" si="127">SUM(X90)</f>
        <v>0</v>
      </c>
      <c r="Y91" s="13">
        <f t="shared" si="127"/>
        <v>0</v>
      </c>
      <c r="Z91" s="13">
        <f>SUM(Z90)</f>
        <v>0</v>
      </c>
      <c r="AA91" s="13">
        <f t="shared" ref="AA91:AB91" si="128">SUM(AA90)</f>
        <v>0</v>
      </c>
      <c r="AB91" s="13">
        <f t="shared" si="128"/>
        <v>0</v>
      </c>
      <c r="AC91" s="13">
        <f>SUM(AC90)</f>
        <v>0</v>
      </c>
      <c r="AD91" s="13">
        <f t="shared" ref="AD91:AE91" si="129">SUM(AD90)</f>
        <v>0</v>
      </c>
      <c r="AE91" s="13">
        <f t="shared" si="129"/>
        <v>0</v>
      </c>
      <c r="AF91" s="13">
        <f>SUM(AF90)</f>
        <v>0</v>
      </c>
      <c r="AG91" s="13">
        <f t="shared" ref="AG91:AH91" si="130">SUM(AG90)</f>
        <v>0</v>
      </c>
      <c r="AH91" s="13">
        <f t="shared" si="130"/>
        <v>0</v>
      </c>
      <c r="AI91" s="13">
        <f>SUM(AI90)</f>
        <v>0</v>
      </c>
      <c r="AJ91" s="13">
        <f t="shared" ref="AJ91:AK91" si="131">SUM(AJ90)</f>
        <v>0</v>
      </c>
      <c r="AK91" s="13">
        <f t="shared" si="131"/>
        <v>0</v>
      </c>
      <c r="AL91" s="13">
        <f>SUM(AL90)</f>
        <v>0</v>
      </c>
    </row>
    <row r="92" spans="1:38" ht="12" customHeight="1">
      <c r="A92" s="27"/>
      <c r="B92" s="27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12" customHeight="1">
      <c r="A93" s="30" t="s">
        <v>90</v>
      </c>
      <c r="B93" s="27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12" customHeight="1">
      <c r="A94" s="30">
        <v>5710</v>
      </c>
      <c r="B94" s="27" t="s">
        <v>91</v>
      </c>
      <c r="C94" s="12"/>
      <c r="D94" s="12"/>
      <c r="E94" s="15">
        <f t="shared" ref="E94:E102" si="132">SUM(C94-D94)</f>
        <v>0</v>
      </c>
      <c r="F94" s="12"/>
      <c r="G94" s="12"/>
      <c r="H94" s="15">
        <f t="shared" ref="H94:H102" si="133">SUM(F94-G94)</f>
        <v>0</v>
      </c>
      <c r="I94" s="12"/>
      <c r="J94" s="12"/>
      <c r="K94" s="15">
        <f t="shared" ref="K94:K102" si="134">SUM(I94-J94)</f>
        <v>0</v>
      </c>
      <c r="L94" s="12"/>
      <c r="M94" s="12"/>
      <c r="N94" s="15">
        <f t="shared" ref="N94:N102" si="135">SUM(L94-M94)</f>
        <v>0</v>
      </c>
      <c r="O94" s="12"/>
      <c r="P94" s="12"/>
      <c r="Q94" s="15">
        <f t="shared" ref="Q94:Q102" si="136">SUM(O94-P94)</f>
        <v>0</v>
      </c>
      <c r="R94" s="12"/>
      <c r="S94" s="12"/>
      <c r="T94" s="15">
        <f t="shared" ref="T94:T102" si="137">SUM(R94-S94)</f>
        <v>0</v>
      </c>
      <c r="U94" s="12"/>
      <c r="V94" s="12"/>
      <c r="W94" s="15">
        <f t="shared" ref="W94:W102" si="138">SUM(U94-V94)</f>
        <v>0</v>
      </c>
      <c r="X94" s="12"/>
      <c r="Y94" s="12"/>
      <c r="Z94" s="15">
        <f t="shared" ref="Z94:Z102" si="139">SUM(X94-Y94)</f>
        <v>0</v>
      </c>
      <c r="AA94" s="12"/>
      <c r="AB94" s="12"/>
      <c r="AC94" s="15">
        <f t="shared" ref="AC94:AC102" si="140">SUM(AA94-AB94)</f>
        <v>0</v>
      </c>
      <c r="AD94" s="12"/>
      <c r="AE94" s="12"/>
      <c r="AF94" s="15">
        <f t="shared" ref="AF94:AF102" si="141">SUM(AD94-AE94)</f>
        <v>0</v>
      </c>
      <c r="AG94" s="12"/>
      <c r="AH94" s="12"/>
      <c r="AI94" s="15">
        <f t="shared" ref="AI94:AI102" si="142">SUM(AG94-AH94)</f>
        <v>0</v>
      </c>
      <c r="AJ94" s="12"/>
      <c r="AK94" s="12"/>
      <c r="AL94" s="15">
        <f t="shared" ref="AL94:AL102" si="143">SUM(AJ94-AK94)</f>
        <v>0</v>
      </c>
    </row>
    <row r="95" spans="1:38" ht="12" customHeight="1">
      <c r="A95" s="30">
        <v>5720</v>
      </c>
      <c r="B95" s="27" t="s">
        <v>92</v>
      </c>
      <c r="C95" s="12"/>
      <c r="D95" s="12"/>
      <c r="E95" s="15">
        <f t="shared" si="132"/>
        <v>0</v>
      </c>
      <c r="F95" s="12"/>
      <c r="G95" s="12"/>
      <c r="H95" s="15">
        <f t="shared" si="133"/>
        <v>0</v>
      </c>
      <c r="I95" s="12"/>
      <c r="J95" s="12"/>
      <c r="K95" s="15">
        <f t="shared" si="134"/>
        <v>0</v>
      </c>
      <c r="L95" s="12"/>
      <c r="M95" s="12"/>
      <c r="N95" s="15">
        <f t="shared" si="135"/>
        <v>0</v>
      </c>
      <c r="O95" s="12"/>
      <c r="P95" s="12"/>
      <c r="Q95" s="15">
        <f t="shared" si="136"/>
        <v>0</v>
      </c>
      <c r="R95" s="12"/>
      <c r="S95" s="12"/>
      <c r="T95" s="15">
        <f t="shared" si="137"/>
        <v>0</v>
      </c>
      <c r="U95" s="12"/>
      <c r="V95" s="12"/>
      <c r="W95" s="15">
        <f t="shared" si="138"/>
        <v>0</v>
      </c>
      <c r="X95" s="12"/>
      <c r="Y95" s="12"/>
      <c r="Z95" s="15">
        <f t="shared" si="139"/>
        <v>0</v>
      </c>
      <c r="AA95" s="12"/>
      <c r="AB95" s="12"/>
      <c r="AC95" s="15">
        <f t="shared" si="140"/>
        <v>0</v>
      </c>
      <c r="AD95" s="12"/>
      <c r="AE95" s="12"/>
      <c r="AF95" s="15">
        <f t="shared" si="141"/>
        <v>0</v>
      </c>
      <c r="AG95" s="12"/>
      <c r="AH95" s="12"/>
      <c r="AI95" s="15">
        <f t="shared" si="142"/>
        <v>0</v>
      </c>
      <c r="AJ95" s="12"/>
      <c r="AK95" s="12"/>
      <c r="AL95" s="15">
        <f t="shared" si="143"/>
        <v>0</v>
      </c>
    </row>
    <row r="96" spans="1:38" ht="12" customHeight="1">
      <c r="A96" s="30">
        <v>5750</v>
      </c>
      <c r="B96" s="27" t="s">
        <v>93</v>
      </c>
      <c r="C96" s="12"/>
      <c r="D96" s="12"/>
      <c r="E96" s="15">
        <f t="shared" si="132"/>
        <v>0</v>
      </c>
      <c r="F96" s="12"/>
      <c r="G96" s="12"/>
      <c r="H96" s="15">
        <f t="shared" si="133"/>
        <v>0</v>
      </c>
      <c r="I96" s="12"/>
      <c r="J96" s="12"/>
      <c r="K96" s="15">
        <f t="shared" si="134"/>
        <v>0</v>
      </c>
      <c r="L96" s="12"/>
      <c r="M96" s="12"/>
      <c r="N96" s="15">
        <f t="shared" si="135"/>
        <v>0</v>
      </c>
      <c r="O96" s="12"/>
      <c r="P96" s="12"/>
      <c r="Q96" s="15">
        <f t="shared" si="136"/>
        <v>0</v>
      </c>
      <c r="R96" s="12"/>
      <c r="S96" s="12"/>
      <c r="T96" s="15">
        <f t="shared" si="137"/>
        <v>0</v>
      </c>
      <c r="U96" s="12"/>
      <c r="V96" s="12"/>
      <c r="W96" s="15">
        <f t="shared" si="138"/>
        <v>0</v>
      </c>
      <c r="X96" s="12"/>
      <c r="Y96" s="12"/>
      <c r="Z96" s="15">
        <f t="shared" si="139"/>
        <v>0</v>
      </c>
      <c r="AA96" s="12"/>
      <c r="AB96" s="12"/>
      <c r="AC96" s="15">
        <f t="shared" si="140"/>
        <v>0</v>
      </c>
      <c r="AD96" s="12"/>
      <c r="AE96" s="12"/>
      <c r="AF96" s="15">
        <f t="shared" si="141"/>
        <v>0</v>
      </c>
      <c r="AG96" s="12"/>
      <c r="AH96" s="12"/>
      <c r="AI96" s="15">
        <f t="shared" si="142"/>
        <v>0</v>
      </c>
      <c r="AJ96" s="12"/>
      <c r="AK96" s="12"/>
      <c r="AL96" s="15">
        <f t="shared" si="143"/>
        <v>0</v>
      </c>
    </row>
    <row r="97" spans="1:38" ht="12" customHeight="1">
      <c r="A97" s="30">
        <v>5760</v>
      </c>
      <c r="B97" s="27" t="s">
        <v>94</v>
      </c>
      <c r="C97" s="12"/>
      <c r="D97" s="12"/>
      <c r="E97" s="15">
        <f t="shared" si="132"/>
        <v>0</v>
      </c>
      <c r="F97" s="12"/>
      <c r="G97" s="12"/>
      <c r="H97" s="15">
        <f t="shared" si="133"/>
        <v>0</v>
      </c>
      <c r="I97" s="12"/>
      <c r="J97" s="12"/>
      <c r="K97" s="15">
        <f t="shared" si="134"/>
        <v>0</v>
      </c>
      <c r="L97" s="12"/>
      <c r="M97" s="12"/>
      <c r="N97" s="15">
        <f t="shared" si="135"/>
        <v>0</v>
      </c>
      <c r="O97" s="12"/>
      <c r="P97" s="12"/>
      <c r="Q97" s="15">
        <f t="shared" si="136"/>
        <v>0</v>
      </c>
      <c r="R97" s="12"/>
      <c r="S97" s="12"/>
      <c r="T97" s="15">
        <f t="shared" si="137"/>
        <v>0</v>
      </c>
      <c r="U97" s="12"/>
      <c r="V97" s="12"/>
      <c r="W97" s="15">
        <f t="shared" si="138"/>
        <v>0</v>
      </c>
      <c r="X97" s="12"/>
      <c r="Y97" s="12"/>
      <c r="Z97" s="15">
        <f t="shared" si="139"/>
        <v>0</v>
      </c>
      <c r="AA97" s="12"/>
      <c r="AB97" s="12"/>
      <c r="AC97" s="15">
        <f t="shared" si="140"/>
        <v>0</v>
      </c>
      <c r="AD97" s="12"/>
      <c r="AE97" s="12"/>
      <c r="AF97" s="15">
        <f t="shared" si="141"/>
        <v>0</v>
      </c>
      <c r="AG97" s="12"/>
      <c r="AH97" s="12"/>
      <c r="AI97" s="15">
        <f t="shared" si="142"/>
        <v>0</v>
      </c>
      <c r="AJ97" s="12"/>
      <c r="AK97" s="12"/>
      <c r="AL97" s="15">
        <f t="shared" si="143"/>
        <v>0</v>
      </c>
    </row>
    <row r="98" spans="1:38" ht="12" customHeight="1">
      <c r="A98" s="30">
        <v>5770</v>
      </c>
      <c r="B98" s="27" t="s">
        <v>95</v>
      </c>
      <c r="C98" s="12"/>
      <c r="D98" s="12"/>
      <c r="E98" s="15">
        <f t="shared" si="132"/>
        <v>0</v>
      </c>
      <c r="F98" s="12"/>
      <c r="G98" s="12"/>
      <c r="H98" s="15">
        <f t="shared" si="133"/>
        <v>0</v>
      </c>
      <c r="I98" s="12"/>
      <c r="J98" s="12"/>
      <c r="K98" s="15">
        <f t="shared" si="134"/>
        <v>0</v>
      </c>
      <c r="L98" s="12"/>
      <c r="M98" s="12"/>
      <c r="N98" s="15">
        <f t="shared" si="135"/>
        <v>0</v>
      </c>
      <c r="O98" s="12"/>
      <c r="P98" s="12"/>
      <c r="Q98" s="15">
        <f t="shared" si="136"/>
        <v>0</v>
      </c>
      <c r="R98" s="12"/>
      <c r="S98" s="12"/>
      <c r="T98" s="15">
        <f t="shared" si="137"/>
        <v>0</v>
      </c>
      <c r="U98" s="12"/>
      <c r="V98" s="12"/>
      <c r="W98" s="15">
        <f t="shared" si="138"/>
        <v>0</v>
      </c>
      <c r="X98" s="12"/>
      <c r="Y98" s="12"/>
      <c r="Z98" s="15">
        <f t="shared" si="139"/>
        <v>0</v>
      </c>
      <c r="AA98" s="12"/>
      <c r="AB98" s="12"/>
      <c r="AC98" s="15">
        <f t="shared" si="140"/>
        <v>0</v>
      </c>
      <c r="AD98" s="12"/>
      <c r="AE98" s="12"/>
      <c r="AF98" s="15">
        <f t="shared" si="141"/>
        <v>0</v>
      </c>
      <c r="AG98" s="12"/>
      <c r="AH98" s="12"/>
      <c r="AI98" s="15">
        <f t="shared" si="142"/>
        <v>0</v>
      </c>
      <c r="AJ98" s="12"/>
      <c r="AK98" s="12"/>
      <c r="AL98" s="15">
        <f t="shared" si="143"/>
        <v>0</v>
      </c>
    </row>
    <row r="99" spans="1:38" ht="12" customHeight="1">
      <c r="A99" s="30">
        <v>5780</v>
      </c>
      <c r="B99" s="27" t="s">
        <v>96</v>
      </c>
      <c r="C99" s="12"/>
      <c r="D99" s="12"/>
      <c r="E99" s="15">
        <f t="shared" si="132"/>
        <v>0</v>
      </c>
      <c r="F99" s="12"/>
      <c r="G99" s="12"/>
      <c r="H99" s="15">
        <f t="shared" si="133"/>
        <v>0</v>
      </c>
      <c r="I99" s="12"/>
      <c r="J99" s="12"/>
      <c r="K99" s="15">
        <f t="shared" si="134"/>
        <v>0</v>
      </c>
      <c r="L99" s="12"/>
      <c r="M99" s="12"/>
      <c r="N99" s="15">
        <f t="shared" si="135"/>
        <v>0</v>
      </c>
      <c r="O99" s="12"/>
      <c r="P99" s="12"/>
      <c r="Q99" s="15">
        <f t="shared" si="136"/>
        <v>0</v>
      </c>
      <c r="R99" s="12"/>
      <c r="S99" s="12"/>
      <c r="T99" s="15">
        <f t="shared" si="137"/>
        <v>0</v>
      </c>
      <c r="U99" s="12"/>
      <c r="V99" s="12"/>
      <c r="W99" s="15">
        <f t="shared" si="138"/>
        <v>0</v>
      </c>
      <c r="X99" s="12"/>
      <c r="Y99" s="12"/>
      <c r="Z99" s="15">
        <f t="shared" si="139"/>
        <v>0</v>
      </c>
      <c r="AA99" s="12"/>
      <c r="AB99" s="12"/>
      <c r="AC99" s="15">
        <f t="shared" si="140"/>
        <v>0</v>
      </c>
      <c r="AD99" s="12"/>
      <c r="AE99" s="12"/>
      <c r="AF99" s="15">
        <f t="shared" si="141"/>
        <v>0</v>
      </c>
      <c r="AG99" s="12"/>
      <c r="AH99" s="12"/>
      <c r="AI99" s="15">
        <f t="shared" si="142"/>
        <v>0</v>
      </c>
      <c r="AJ99" s="12"/>
      <c r="AK99" s="12"/>
      <c r="AL99" s="15">
        <f t="shared" si="143"/>
        <v>0</v>
      </c>
    </row>
    <row r="100" spans="1:38" ht="12" customHeight="1">
      <c r="A100" s="30">
        <v>5790</v>
      </c>
      <c r="B100" s="27" t="s">
        <v>97</v>
      </c>
      <c r="C100" s="12"/>
      <c r="D100" s="12"/>
      <c r="E100" s="15">
        <f t="shared" si="132"/>
        <v>0</v>
      </c>
      <c r="F100" s="12"/>
      <c r="G100" s="12"/>
      <c r="H100" s="15">
        <f t="shared" si="133"/>
        <v>0</v>
      </c>
      <c r="I100" s="12"/>
      <c r="J100" s="12"/>
      <c r="K100" s="15">
        <f t="shared" si="134"/>
        <v>0</v>
      </c>
      <c r="L100" s="12"/>
      <c r="M100" s="12"/>
      <c r="N100" s="15">
        <f t="shared" si="135"/>
        <v>0</v>
      </c>
      <c r="O100" s="12"/>
      <c r="P100" s="12"/>
      <c r="Q100" s="15">
        <f t="shared" si="136"/>
        <v>0</v>
      </c>
      <c r="R100" s="12"/>
      <c r="S100" s="12"/>
      <c r="T100" s="15">
        <f t="shared" si="137"/>
        <v>0</v>
      </c>
      <c r="U100" s="12"/>
      <c r="V100" s="12"/>
      <c r="W100" s="15">
        <f t="shared" si="138"/>
        <v>0</v>
      </c>
      <c r="X100" s="12"/>
      <c r="Y100" s="12"/>
      <c r="Z100" s="15">
        <f t="shared" si="139"/>
        <v>0</v>
      </c>
      <c r="AA100" s="12"/>
      <c r="AB100" s="12"/>
      <c r="AC100" s="15">
        <f t="shared" si="140"/>
        <v>0</v>
      </c>
      <c r="AD100" s="12"/>
      <c r="AE100" s="12"/>
      <c r="AF100" s="15">
        <f t="shared" si="141"/>
        <v>0</v>
      </c>
      <c r="AG100" s="12"/>
      <c r="AH100" s="12"/>
      <c r="AI100" s="15">
        <f t="shared" si="142"/>
        <v>0</v>
      </c>
      <c r="AJ100" s="12"/>
      <c r="AK100" s="12"/>
      <c r="AL100" s="15">
        <f t="shared" si="143"/>
        <v>0</v>
      </c>
    </row>
    <row r="101" spans="1:38" ht="12" customHeight="1">
      <c r="A101" s="30">
        <v>5791</v>
      </c>
      <c r="B101" s="27" t="s">
        <v>98</v>
      </c>
      <c r="C101" s="12"/>
      <c r="D101" s="12"/>
      <c r="E101" s="15">
        <f t="shared" si="132"/>
        <v>0</v>
      </c>
      <c r="F101" s="12"/>
      <c r="G101" s="12"/>
      <c r="H101" s="15">
        <f t="shared" si="133"/>
        <v>0</v>
      </c>
      <c r="I101" s="12"/>
      <c r="J101" s="12"/>
      <c r="K101" s="15">
        <f t="shared" si="134"/>
        <v>0</v>
      </c>
      <c r="L101" s="12"/>
      <c r="M101" s="12"/>
      <c r="N101" s="15">
        <f t="shared" si="135"/>
        <v>0</v>
      </c>
      <c r="O101" s="12"/>
      <c r="P101" s="12"/>
      <c r="Q101" s="15">
        <f t="shared" si="136"/>
        <v>0</v>
      </c>
      <c r="R101" s="12"/>
      <c r="S101" s="12"/>
      <c r="T101" s="15">
        <f t="shared" si="137"/>
        <v>0</v>
      </c>
      <c r="U101" s="12"/>
      <c r="V101" s="12"/>
      <c r="W101" s="15">
        <f t="shared" si="138"/>
        <v>0</v>
      </c>
      <c r="X101" s="12"/>
      <c r="Y101" s="12"/>
      <c r="Z101" s="15">
        <f t="shared" si="139"/>
        <v>0</v>
      </c>
      <c r="AA101" s="12"/>
      <c r="AB101" s="12"/>
      <c r="AC101" s="15">
        <f t="shared" si="140"/>
        <v>0</v>
      </c>
      <c r="AD101" s="12"/>
      <c r="AE101" s="12"/>
      <c r="AF101" s="15">
        <f t="shared" si="141"/>
        <v>0</v>
      </c>
      <c r="AG101" s="12"/>
      <c r="AH101" s="12"/>
      <c r="AI101" s="15">
        <f t="shared" si="142"/>
        <v>0</v>
      </c>
      <c r="AJ101" s="12"/>
      <c r="AK101" s="12"/>
      <c r="AL101" s="15">
        <f t="shared" si="143"/>
        <v>0</v>
      </c>
    </row>
    <row r="102" spans="1:38" ht="12" customHeight="1">
      <c r="A102" s="30">
        <v>5795</v>
      </c>
      <c r="B102" s="27" t="s">
        <v>99</v>
      </c>
      <c r="C102" s="12"/>
      <c r="D102" s="12"/>
      <c r="E102" s="15">
        <f t="shared" si="132"/>
        <v>0</v>
      </c>
      <c r="F102" s="12"/>
      <c r="G102" s="12"/>
      <c r="H102" s="15">
        <f t="shared" si="133"/>
        <v>0</v>
      </c>
      <c r="I102" s="12"/>
      <c r="J102" s="12"/>
      <c r="K102" s="15">
        <f t="shared" si="134"/>
        <v>0</v>
      </c>
      <c r="L102" s="12"/>
      <c r="M102" s="12"/>
      <c r="N102" s="15">
        <f t="shared" si="135"/>
        <v>0</v>
      </c>
      <c r="O102" s="12"/>
      <c r="P102" s="12"/>
      <c r="Q102" s="15">
        <f t="shared" si="136"/>
        <v>0</v>
      </c>
      <c r="R102" s="12"/>
      <c r="S102" s="12"/>
      <c r="T102" s="15">
        <f t="shared" si="137"/>
        <v>0</v>
      </c>
      <c r="U102" s="12"/>
      <c r="V102" s="12"/>
      <c r="W102" s="15">
        <f t="shared" si="138"/>
        <v>0</v>
      </c>
      <c r="X102" s="12"/>
      <c r="Y102" s="12"/>
      <c r="Z102" s="15">
        <f t="shared" si="139"/>
        <v>0</v>
      </c>
      <c r="AA102" s="12"/>
      <c r="AB102" s="12"/>
      <c r="AC102" s="15">
        <f t="shared" si="140"/>
        <v>0</v>
      </c>
      <c r="AD102" s="12"/>
      <c r="AE102" s="12"/>
      <c r="AF102" s="15">
        <f t="shared" si="141"/>
        <v>0</v>
      </c>
      <c r="AG102" s="12"/>
      <c r="AH102" s="12"/>
      <c r="AI102" s="15">
        <f t="shared" si="142"/>
        <v>0</v>
      </c>
      <c r="AJ102" s="12"/>
      <c r="AK102" s="12"/>
      <c r="AL102" s="15">
        <f t="shared" si="143"/>
        <v>0</v>
      </c>
    </row>
    <row r="103" spans="1:38" ht="12" customHeight="1">
      <c r="A103" s="30" t="s">
        <v>352</v>
      </c>
      <c r="B103" s="27"/>
      <c r="C103" s="13">
        <f t="shared" ref="C103:D103" si="144">SUM(C94:C102)</f>
        <v>0</v>
      </c>
      <c r="D103" s="13">
        <f t="shared" si="144"/>
        <v>0</v>
      </c>
      <c r="E103" s="13">
        <f>SUM(E94:E102)</f>
        <v>0</v>
      </c>
      <c r="F103" s="13">
        <f t="shared" ref="F103:G103" si="145">SUM(F94:F102)</f>
        <v>0</v>
      </c>
      <c r="G103" s="13">
        <f t="shared" si="145"/>
        <v>0</v>
      </c>
      <c r="H103" s="13">
        <f>SUM(H94:H102)</f>
        <v>0</v>
      </c>
      <c r="I103" s="13">
        <f t="shared" ref="I103:J103" si="146">SUM(I94:I102)</f>
        <v>0</v>
      </c>
      <c r="J103" s="13">
        <f t="shared" si="146"/>
        <v>0</v>
      </c>
      <c r="K103" s="13">
        <f>SUM(K94:K102)</f>
        <v>0</v>
      </c>
      <c r="L103" s="13">
        <f t="shared" ref="L103:M103" si="147">SUM(L94:L102)</f>
        <v>0</v>
      </c>
      <c r="M103" s="13">
        <f t="shared" si="147"/>
        <v>0</v>
      </c>
      <c r="N103" s="13">
        <f>SUM(N94:N102)</f>
        <v>0</v>
      </c>
      <c r="O103" s="13">
        <f t="shared" ref="O103:P103" si="148">SUM(O94:O102)</f>
        <v>0</v>
      </c>
      <c r="P103" s="13">
        <f t="shared" si="148"/>
        <v>0</v>
      </c>
      <c r="Q103" s="13">
        <f>SUM(Q94:Q102)</f>
        <v>0</v>
      </c>
      <c r="R103" s="13">
        <f t="shared" ref="R103:S103" si="149">SUM(R94:R102)</f>
        <v>0</v>
      </c>
      <c r="S103" s="13">
        <f t="shared" si="149"/>
        <v>0</v>
      </c>
      <c r="T103" s="13">
        <f>SUM(T94:T102)</f>
        <v>0</v>
      </c>
      <c r="U103" s="13">
        <f t="shared" ref="U103:V103" si="150">SUM(U94:U102)</f>
        <v>0</v>
      </c>
      <c r="V103" s="13">
        <f t="shared" si="150"/>
        <v>0</v>
      </c>
      <c r="W103" s="13">
        <f>SUM(W94:W102)</f>
        <v>0</v>
      </c>
      <c r="X103" s="13">
        <f t="shared" ref="X103:Y103" si="151">SUM(X94:X102)</f>
        <v>0</v>
      </c>
      <c r="Y103" s="13">
        <f t="shared" si="151"/>
        <v>0</v>
      </c>
      <c r="Z103" s="13">
        <f>SUM(Z94:Z102)</f>
        <v>0</v>
      </c>
      <c r="AA103" s="13">
        <f t="shared" ref="AA103:AB103" si="152">SUM(AA94:AA102)</f>
        <v>0</v>
      </c>
      <c r="AB103" s="13">
        <f t="shared" si="152"/>
        <v>0</v>
      </c>
      <c r="AC103" s="13">
        <f>SUM(AC94:AC102)</f>
        <v>0</v>
      </c>
      <c r="AD103" s="13">
        <f t="shared" ref="AD103:AE103" si="153">SUM(AD94:AD102)</f>
        <v>0</v>
      </c>
      <c r="AE103" s="13">
        <f t="shared" si="153"/>
        <v>0</v>
      </c>
      <c r="AF103" s="13">
        <f>SUM(AF94:AF102)</f>
        <v>0</v>
      </c>
      <c r="AG103" s="13">
        <f t="shared" ref="AG103:AH103" si="154">SUM(AG94:AG102)</f>
        <v>0</v>
      </c>
      <c r="AH103" s="13">
        <f t="shared" si="154"/>
        <v>0</v>
      </c>
      <c r="AI103" s="13">
        <f>SUM(AI94:AI102)</f>
        <v>0</v>
      </c>
      <c r="AJ103" s="13">
        <f t="shared" ref="AJ103:AK103" si="155">SUM(AJ94:AJ102)</f>
        <v>0</v>
      </c>
      <c r="AK103" s="13">
        <f t="shared" si="155"/>
        <v>0</v>
      </c>
      <c r="AL103" s="13">
        <f>SUM(AL94:AL102)</f>
        <v>0</v>
      </c>
    </row>
    <row r="104" spans="1:38" ht="12" customHeight="1">
      <c r="A104" s="27"/>
      <c r="B104" s="27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12" customHeight="1">
      <c r="A105" s="30" t="s">
        <v>100</v>
      </c>
      <c r="B105" s="27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12" customHeight="1">
      <c r="A106" s="30">
        <v>5810</v>
      </c>
      <c r="B106" s="27" t="s">
        <v>101</v>
      </c>
      <c r="C106" s="12"/>
      <c r="D106" s="12"/>
      <c r="E106" s="15">
        <f>SUM(C106-D106)</f>
        <v>0</v>
      </c>
      <c r="F106" s="12"/>
      <c r="G106" s="12"/>
      <c r="H106" s="15">
        <f>SUM(F106-G106)</f>
        <v>0</v>
      </c>
      <c r="I106" s="12"/>
      <c r="J106" s="12"/>
      <c r="K106" s="15">
        <f>SUM(I106-J106)</f>
        <v>0</v>
      </c>
      <c r="L106" s="12"/>
      <c r="M106" s="12"/>
      <c r="N106" s="15">
        <f>SUM(L106-M106)</f>
        <v>0</v>
      </c>
      <c r="O106" s="12"/>
      <c r="P106" s="12"/>
      <c r="Q106" s="15">
        <f>SUM(O106-P106)</f>
        <v>0</v>
      </c>
      <c r="R106" s="12"/>
      <c r="S106" s="12"/>
      <c r="T106" s="15">
        <f>SUM(R106-S106)</f>
        <v>0</v>
      </c>
      <c r="U106" s="12"/>
      <c r="V106" s="12"/>
      <c r="W106" s="15">
        <f>SUM(U106-V106)</f>
        <v>0</v>
      </c>
      <c r="X106" s="12"/>
      <c r="Y106" s="12"/>
      <c r="Z106" s="15">
        <f>SUM(X106-Y106)</f>
        <v>0</v>
      </c>
      <c r="AA106" s="12"/>
      <c r="AB106" s="12"/>
      <c r="AC106" s="15">
        <f>SUM(AA106-AB106)</f>
        <v>0</v>
      </c>
      <c r="AD106" s="12"/>
      <c r="AE106" s="12"/>
      <c r="AF106" s="15">
        <f>SUM(AD106-AE106)</f>
        <v>0</v>
      </c>
      <c r="AG106" s="12"/>
      <c r="AH106" s="12"/>
      <c r="AI106" s="15">
        <f>SUM(AG106-AH106)</f>
        <v>0</v>
      </c>
      <c r="AJ106" s="12"/>
      <c r="AK106" s="12"/>
      <c r="AL106" s="15">
        <f>SUM(AJ106-AK106)</f>
        <v>0</v>
      </c>
    </row>
    <row r="107" spans="1:38" ht="12" customHeight="1">
      <c r="A107" s="30">
        <v>5830</v>
      </c>
      <c r="B107" s="27" t="s">
        <v>102</v>
      </c>
      <c r="C107" s="12"/>
      <c r="D107" s="12"/>
      <c r="E107" s="15">
        <f>SUM(C107-D107)</f>
        <v>0</v>
      </c>
      <c r="F107" s="12"/>
      <c r="G107" s="12"/>
      <c r="H107" s="15">
        <f>SUM(F107-G107)</f>
        <v>0</v>
      </c>
      <c r="I107" s="12"/>
      <c r="J107" s="12"/>
      <c r="K107" s="15">
        <f>SUM(I107-J107)</f>
        <v>0</v>
      </c>
      <c r="L107" s="12"/>
      <c r="M107" s="12"/>
      <c r="N107" s="15">
        <f>SUM(L107-M107)</f>
        <v>0</v>
      </c>
      <c r="O107" s="12"/>
      <c r="P107" s="12"/>
      <c r="Q107" s="15">
        <f>SUM(O107-P107)</f>
        <v>0</v>
      </c>
      <c r="R107" s="12"/>
      <c r="S107" s="12"/>
      <c r="T107" s="15">
        <f>SUM(R107-S107)</f>
        <v>0</v>
      </c>
      <c r="U107" s="12"/>
      <c r="V107" s="12"/>
      <c r="W107" s="15">
        <f>SUM(U107-V107)</f>
        <v>0</v>
      </c>
      <c r="X107" s="12"/>
      <c r="Y107" s="12"/>
      <c r="Z107" s="15">
        <f>SUM(X107-Y107)</f>
        <v>0</v>
      </c>
      <c r="AA107" s="12"/>
      <c r="AB107" s="12"/>
      <c r="AC107" s="15">
        <f>SUM(AA107-AB107)</f>
        <v>0</v>
      </c>
      <c r="AD107" s="12"/>
      <c r="AE107" s="12"/>
      <c r="AF107" s="15">
        <f>SUM(AD107-AE107)</f>
        <v>0</v>
      </c>
      <c r="AG107" s="12"/>
      <c r="AH107" s="12"/>
      <c r="AI107" s="15">
        <f>SUM(AG107-AH107)</f>
        <v>0</v>
      </c>
      <c r="AJ107" s="12"/>
      <c r="AK107" s="12"/>
      <c r="AL107" s="15">
        <f>SUM(AJ107-AK107)</f>
        <v>0</v>
      </c>
    </row>
    <row r="108" spans="1:38" ht="12" customHeight="1">
      <c r="A108" s="30">
        <v>5840</v>
      </c>
      <c r="B108" s="27" t="s">
        <v>192</v>
      </c>
      <c r="C108" s="12"/>
      <c r="D108" s="12"/>
      <c r="E108" s="15">
        <f>SUM(C108-D108)</f>
        <v>0</v>
      </c>
      <c r="F108" s="12"/>
      <c r="G108" s="12"/>
      <c r="H108" s="15">
        <f>SUM(F108-G108)</f>
        <v>0</v>
      </c>
      <c r="I108" s="12"/>
      <c r="J108" s="12"/>
      <c r="K108" s="15">
        <f>SUM(I108-J108)</f>
        <v>0</v>
      </c>
      <c r="L108" s="12"/>
      <c r="M108" s="12"/>
      <c r="N108" s="15">
        <f>SUM(L108-M108)</f>
        <v>0</v>
      </c>
      <c r="O108" s="12"/>
      <c r="P108" s="12"/>
      <c r="Q108" s="15">
        <f>SUM(O108-P108)</f>
        <v>0</v>
      </c>
      <c r="R108" s="12"/>
      <c r="S108" s="12"/>
      <c r="T108" s="15">
        <f>SUM(R108-S108)</f>
        <v>0</v>
      </c>
      <c r="U108" s="12"/>
      <c r="V108" s="12"/>
      <c r="W108" s="15">
        <f>SUM(U108-V108)</f>
        <v>0</v>
      </c>
      <c r="X108" s="12"/>
      <c r="Y108" s="12"/>
      <c r="Z108" s="15">
        <f>SUM(X108-Y108)</f>
        <v>0</v>
      </c>
      <c r="AA108" s="12"/>
      <c r="AB108" s="12"/>
      <c r="AC108" s="15">
        <f>SUM(AA108-AB108)</f>
        <v>0</v>
      </c>
      <c r="AD108" s="12"/>
      <c r="AE108" s="12"/>
      <c r="AF108" s="15">
        <f>SUM(AD108-AE108)</f>
        <v>0</v>
      </c>
      <c r="AG108" s="12"/>
      <c r="AH108" s="12"/>
      <c r="AI108" s="15">
        <f>SUM(AG108-AH108)</f>
        <v>0</v>
      </c>
      <c r="AJ108" s="12"/>
      <c r="AK108" s="12"/>
      <c r="AL108" s="15">
        <f>SUM(AJ108-AK108)</f>
        <v>0</v>
      </c>
    </row>
    <row r="109" spans="1:38" ht="12" customHeight="1">
      <c r="A109" s="30">
        <v>5850</v>
      </c>
      <c r="B109" s="27" t="s">
        <v>109</v>
      </c>
      <c r="C109" s="12"/>
      <c r="D109" s="12"/>
      <c r="E109" s="15">
        <f>SUM(C109-D109)</f>
        <v>0</v>
      </c>
      <c r="F109" s="12"/>
      <c r="G109" s="12"/>
      <c r="H109" s="15">
        <f>SUM(F109-G109)</f>
        <v>0</v>
      </c>
      <c r="I109" s="12"/>
      <c r="J109" s="12"/>
      <c r="K109" s="15">
        <f>SUM(I109-J109)</f>
        <v>0</v>
      </c>
      <c r="L109" s="12"/>
      <c r="M109" s="12"/>
      <c r="N109" s="15">
        <f>SUM(L109-M109)</f>
        <v>0</v>
      </c>
      <c r="O109" s="12"/>
      <c r="P109" s="12"/>
      <c r="Q109" s="15">
        <f>SUM(O109-P109)</f>
        <v>0</v>
      </c>
      <c r="R109" s="12"/>
      <c r="S109" s="12"/>
      <c r="T109" s="15">
        <f>SUM(R109-S109)</f>
        <v>0</v>
      </c>
      <c r="U109" s="12"/>
      <c r="V109" s="12"/>
      <c r="W109" s="15">
        <f>SUM(U109-V109)</f>
        <v>0</v>
      </c>
      <c r="X109" s="12"/>
      <c r="Y109" s="12"/>
      <c r="Z109" s="15">
        <f>SUM(X109-Y109)</f>
        <v>0</v>
      </c>
      <c r="AA109" s="12"/>
      <c r="AB109" s="12"/>
      <c r="AC109" s="15">
        <f>SUM(AA109-AB109)</f>
        <v>0</v>
      </c>
      <c r="AD109" s="12"/>
      <c r="AE109" s="12"/>
      <c r="AF109" s="15">
        <f>SUM(AD109-AE109)</f>
        <v>0</v>
      </c>
      <c r="AG109" s="12"/>
      <c r="AH109" s="12"/>
      <c r="AI109" s="15">
        <f>SUM(AG109-AH109)</f>
        <v>0</v>
      </c>
      <c r="AJ109" s="12"/>
      <c r="AK109" s="12"/>
      <c r="AL109" s="15">
        <f>SUM(AJ109-AK109)</f>
        <v>0</v>
      </c>
    </row>
    <row r="110" spans="1:38" ht="12" customHeight="1">
      <c r="A110" s="30">
        <v>5860</v>
      </c>
      <c r="B110" s="27" t="s">
        <v>193</v>
      </c>
      <c r="C110" s="12"/>
      <c r="D110" s="12"/>
      <c r="E110" s="15">
        <f>SUM(C110-D110)</f>
        <v>0</v>
      </c>
      <c r="F110" s="12"/>
      <c r="G110" s="12"/>
      <c r="H110" s="15">
        <f>SUM(F110-G110)</f>
        <v>0</v>
      </c>
      <c r="I110" s="12"/>
      <c r="J110" s="12"/>
      <c r="K110" s="15">
        <f>SUM(I110-J110)</f>
        <v>0</v>
      </c>
      <c r="L110" s="12"/>
      <c r="M110" s="12"/>
      <c r="N110" s="15">
        <f>SUM(L110-M110)</f>
        <v>0</v>
      </c>
      <c r="O110" s="12"/>
      <c r="P110" s="12"/>
      <c r="Q110" s="15">
        <f>SUM(O110-P110)</f>
        <v>0</v>
      </c>
      <c r="R110" s="12"/>
      <c r="S110" s="12"/>
      <c r="T110" s="15">
        <f>SUM(R110-S110)</f>
        <v>0</v>
      </c>
      <c r="U110" s="12"/>
      <c r="V110" s="12"/>
      <c r="W110" s="15">
        <f>SUM(U110-V110)</f>
        <v>0</v>
      </c>
      <c r="X110" s="12"/>
      <c r="Y110" s="12"/>
      <c r="Z110" s="15">
        <f>SUM(X110-Y110)</f>
        <v>0</v>
      </c>
      <c r="AA110" s="12"/>
      <c r="AB110" s="12"/>
      <c r="AC110" s="15">
        <f>SUM(AA110-AB110)</f>
        <v>0</v>
      </c>
      <c r="AD110" s="12"/>
      <c r="AE110" s="12"/>
      <c r="AF110" s="15">
        <f>SUM(AD110-AE110)</f>
        <v>0</v>
      </c>
      <c r="AG110" s="12"/>
      <c r="AH110" s="12"/>
      <c r="AI110" s="15">
        <f>SUM(AG110-AH110)</f>
        <v>0</v>
      </c>
      <c r="AJ110" s="12"/>
      <c r="AK110" s="12"/>
      <c r="AL110" s="15">
        <f>SUM(AJ110-AK110)</f>
        <v>0</v>
      </c>
    </row>
    <row r="111" spans="1:38" ht="12" customHeight="1">
      <c r="A111" s="30" t="s">
        <v>112</v>
      </c>
      <c r="B111" s="27"/>
      <c r="C111" s="13">
        <f t="shared" ref="C111:D111" si="156">SUM(C106:C110)</f>
        <v>0</v>
      </c>
      <c r="D111" s="13">
        <f t="shared" si="156"/>
        <v>0</v>
      </c>
      <c r="E111" s="13">
        <f>SUM(E106:E110)</f>
        <v>0</v>
      </c>
      <c r="F111" s="13">
        <f t="shared" ref="F111:G111" si="157">SUM(F106:F110)</f>
        <v>0</v>
      </c>
      <c r="G111" s="13">
        <f t="shared" si="157"/>
        <v>0</v>
      </c>
      <c r="H111" s="13">
        <f>SUM(H106:H110)</f>
        <v>0</v>
      </c>
      <c r="I111" s="13">
        <f t="shared" ref="I111:J111" si="158">SUM(I106:I110)</f>
        <v>0</v>
      </c>
      <c r="J111" s="13">
        <f t="shared" si="158"/>
        <v>0</v>
      </c>
      <c r="K111" s="13">
        <f>SUM(K106:K110)</f>
        <v>0</v>
      </c>
      <c r="L111" s="13">
        <f t="shared" ref="L111:M111" si="159">SUM(L106:L110)</f>
        <v>0</v>
      </c>
      <c r="M111" s="13">
        <f t="shared" si="159"/>
        <v>0</v>
      </c>
      <c r="N111" s="13">
        <f>SUM(N106:N110)</f>
        <v>0</v>
      </c>
      <c r="O111" s="13">
        <f t="shared" ref="O111:P111" si="160">SUM(O106:O110)</f>
        <v>0</v>
      </c>
      <c r="P111" s="13">
        <f t="shared" si="160"/>
        <v>0</v>
      </c>
      <c r="Q111" s="13">
        <f>SUM(Q106:Q110)</f>
        <v>0</v>
      </c>
      <c r="R111" s="13">
        <f t="shared" ref="R111:S111" si="161">SUM(R106:R110)</f>
        <v>0</v>
      </c>
      <c r="S111" s="13">
        <f t="shared" si="161"/>
        <v>0</v>
      </c>
      <c r="T111" s="13">
        <f>SUM(T106:T110)</f>
        <v>0</v>
      </c>
      <c r="U111" s="13">
        <f t="shared" ref="U111:V111" si="162">SUM(U106:U110)</f>
        <v>0</v>
      </c>
      <c r="V111" s="13">
        <f t="shared" si="162"/>
        <v>0</v>
      </c>
      <c r="W111" s="13">
        <f>SUM(W106:W110)</f>
        <v>0</v>
      </c>
      <c r="X111" s="13">
        <f t="shared" ref="X111:Y111" si="163">SUM(X106:X110)</f>
        <v>0</v>
      </c>
      <c r="Y111" s="13">
        <f t="shared" si="163"/>
        <v>0</v>
      </c>
      <c r="Z111" s="13">
        <f>SUM(Z106:Z110)</f>
        <v>0</v>
      </c>
      <c r="AA111" s="13">
        <f t="shared" ref="AA111:AB111" si="164">SUM(AA106:AA110)</f>
        <v>0</v>
      </c>
      <c r="AB111" s="13">
        <f t="shared" si="164"/>
        <v>0</v>
      </c>
      <c r="AC111" s="13">
        <f>SUM(AC106:AC110)</f>
        <v>0</v>
      </c>
      <c r="AD111" s="13">
        <f t="shared" ref="AD111:AE111" si="165">SUM(AD106:AD110)</f>
        <v>0</v>
      </c>
      <c r="AE111" s="13">
        <f t="shared" si="165"/>
        <v>0</v>
      </c>
      <c r="AF111" s="13">
        <f>SUM(AF106:AF110)</f>
        <v>0</v>
      </c>
      <c r="AG111" s="13">
        <f t="shared" ref="AG111:AH111" si="166">SUM(AG106:AG110)</f>
        <v>0</v>
      </c>
      <c r="AH111" s="13">
        <f t="shared" si="166"/>
        <v>0</v>
      </c>
      <c r="AI111" s="13">
        <f>SUM(AI106:AI110)</f>
        <v>0</v>
      </c>
      <c r="AJ111" s="13">
        <f t="shared" ref="AJ111:AK111" si="167">SUM(AJ106:AJ110)</f>
        <v>0</v>
      </c>
      <c r="AK111" s="13">
        <f t="shared" si="167"/>
        <v>0</v>
      </c>
      <c r="AL111" s="13">
        <f>SUM(AL106:AL110)</f>
        <v>0</v>
      </c>
    </row>
    <row r="112" spans="1:38" ht="12" customHeight="1">
      <c r="A112" s="27"/>
      <c r="B112" s="27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12" customHeight="1">
      <c r="A113" s="30" t="s">
        <v>353</v>
      </c>
      <c r="B113" s="27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12" customHeight="1">
      <c r="A114" s="30">
        <v>6010</v>
      </c>
      <c r="B114" s="27" t="s">
        <v>103</v>
      </c>
      <c r="C114" s="12"/>
      <c r="D114" s="12"/>
      <c r="E114" s="15">
        <f t="shared" ref="E114:E124" si="168">SUM(C114-D114)</f>
        <v>0</v>
      </c>
      <c r="F114" s="12"/>
      <c r="G114" s="12"/>
      <c r="H114" s="15">
        <f t="shared" ref="H114:H124" si="169">SUM(F114-G114)</f>
        <v>0</v>
      </c>
      <c r="I114" s="12"/>
      <c r="J114" s="12"/>
      <c r="K114" s="15">
        <f t="shared" ref="K114:K124" si="170">SUM(I114-J114)</f>
        <v>0</v>
      </c>
      <c r="L114" s="12"/>
      <c r="M114" s="12"/>
      <c r="N114" s="15">
        <f t="shared" ref="N114:N124" si="171">SUM(L114-M114)</f>
        <v>0</v>
      </c>
      <c r="O114" s="12"/>
      <c r="P114" s="12"/>
      <c r="Q114" s="15">
        <f t="shared" ref="Q114:Q124" si="172">SUM(O114-P114)</f>
        <v>0</v>
      </c>
      <c r="R114" s="12"/>
      <c r="S114" s="12"/>
      <c r="T114" s="15">
        <f t="shared" ref="T114:T124" si="173">SUM(R114-S114)</f>
        <v>0</v>
      </c>
      <c r="U114" s="12"/>
      <c r="V114" s="12"/>
      <c r="W114" s="15">
        <f t="shared" ref="W114:W124" si="174">SUM(U114-V114)</f>
        <v>0</v>
      </c>
      <c r="X114" s="12"/>
      <c r="Y114" s="12"/>
      <c r="Z114" s="15">
        <f t="shared" ref="Z114:Z124" si="175">SUM(X114-Y114)</f>
        <v>0</v>
      </c>
      <c r="AA114" s="12"/>
      <c r="AB114" s="12"/>
      <c r="AC114" s="15">
        <f t="shared" ref="AC114:AC124" si="176">SUM(AA114-AB114)</f>
        <v>0</v>
      </c>
      <c r="AD114" s="12"/>
      <c r="AE114" s="12"/>
      <c r="AF114" s="15">
        <f t="shared" ref="AF114:AF124" si="177">SUM(AD114-AE114)</f>
        <v>0</v>
      </c>
      <c r="AG114" s="12"/>
      <c r="AH114" s="12"/>
      <c r="AI114" s="15">
        <f t="shared" ref="AI114:AI124" si="178">SUM(AG114-AH114)</f>
        <v>0</v>
      </c>
      <c r="AJ114" s="12"/>
      <c r="AK114" s="12"/>
      <c r="AL114" s="15">
        <f t="shared" ref="AL114:AL124" si="179">SUM(AJ114-AK114)</f>
        <v>0</v>
      </c>
    </row>
    <row r="115" spans="1:38" ht="12" customHeight="1">
      <c r="A115" s="30">
        <v>6011</v>
      </c>
      <c r="B115" s="27" t="s">
        <v>104</v>
      </c>
      <c r="C115" s="12"/>
      <c r="D115" s="12"/>
      <c r="E115" s="15">
        <f t="shared" si="168"/>
        <v>0</v>
      </c>
      <c r="F115" s="12"/>
      <c r="G115" s="12"/>
      <c r="H115" s="15">
        <f t="shared" si="169"/>
        <v>0</v>
      </c>
      <c r="I115" s="12"/>
      <c r="J115" s="12"/>
      <c r="K115" s="15">
        <f t="shared" si="170"/>
        <v>0</v>
      </c>
      <c r="L115" s="12"/>
      <c r="M115" s="12"/>
      <c r="N115" s="15">
        <f t="shared" si="171"/>
        <v>0</v>
      </c>
      <c r="O115" s="12"/>
      <c r="P115" s="12"/>
      <c r="Q115" s="15">
        <f t="shared" si="172"/>
        <v>0</v>
      </c>
      <c r="R115" s="12"/>
      <c r="S115" s="12"/>
      <c r="T115" s="15">
        <f t="shared" si="173"/>
        <v>0</v>
      </c>
      <c r="U115" s="12"/>
      <c r="V115" s="12"/>
      <c r="W115" s="15">
        <f t="shared" si="174"/>
        <v>0</v>
      </c>
      <c r="X115" s="12"/>
      <c r="Y115" s="12"/>
      <c r="Z115" s="15">
        <f t="shared" si="175"/>
        <v>0</v>
      </c>
      <c r="AA115" s="12"/>
      <c r="AB115" s="12"/>
      <c r="AC115" s="15">
        <f t="shared" si="176"/>
        <v>0</v>
      </c>
      <c r="AD115" s="12"/>
      <c r="AE115" s="12"/>
      <c r="AF115" s="15">
        <f t="shared" si="177"/>
        <v>0</v>
      </c>
      <c r="AG115" s="12"/>
      <c r="AH115" s="12"/>
      <c r="AI115" s="15">
        <f t="shared" si="178"/>
        <v>0</v>
      </c>
      <c r="AJ115" s="12"/>
      <c r="AK115" s="12"/>
      <c r="AL115" s="15">
        <f t="shared" si="179"/>
        <v>0</v>
      </c>
    </row>
    <row r="116" spans="1:38" ht="12" customHeight="1">
      <c r="A116" s="30">
        <v>6012</v>
      </c>
      <c r="B116" s="27" t="s">
        <v>105</v>
      </c>
      <c r="C116" s="12"/>
      <c r="D116" s="12"/>
      <c r="E116" s="15">
        <f t="shared" si="168"/>
        <v>0</v>
      </c>
      <c r="F116" s="12"/>
      <c r="G116" s="12"/>
      <c r="H116" s="15">
        <f t="shared" si="169"/>
        <v>0</v>
      </c>
      <c r="I116" s="12"/>
      <c r="J116" s="12"/>
      <c r="K116" s="15">
        <f t="shared" si="170"/>
        <v>0</v>
      </c>
      <c r="L116" s="12"/>
      <c r="M116" s="12"/>
      <c r="N116" s="15">
        <f t="shared" si="171"/>
        <v>0</v>
      </c>
      <c r="O116" s="12"/>
      <c r="P116" s="12"/>
      <c r="Q116" s="15">
        <f t="shared" si="172"/>
        <v>0</v>
      </c>
      <c r="R116" s="12"/>
      <c r="S116" s="12"/>
      <c r="T116" s="15">
        <f t="shared" si="173"/>
        <v>0</v>
      </c>
      <c r="U116" s="12"/>
      <c r="V116" s="12"/>
      <c r="W116" s="15">
        <f t="shared" si="174"/>
        <v>0</v>
      </c>
      <c r="X116" s="12"/>
      <c r="Y116" s="12"/>
      <c r="Z116" s="15">
        <f t="shared" si="175"/>
        <v>0</v>
      </c>
      <c r="AA116" s="12"/>
      <c r="AB116" s="12"/>
      <c r="AC116" s="15">
        <f t="shared" si="176"/>
        <v>0</v>
      </c>
      <c r="AD116" s="12"/>
      <c r="AE116" s="12"/>
      <c r="AF116" s="15">
        <f t="shared" si="177"/>
        <v>0</v>
      </c>
      <c r="AG116" s="12"/>
      <c r="AH116" s="12"/>
      <c r="AI116" s="15">
        <f t="shared" si="178"/>
        <v>0</v>
      </c>
      <c r="AJ116" s="12"/>
      <c r="AK116" s="12"/>
      <c r="AL116" s="15">
        <f t="shared" si="179"/>
        <v>0</v>
      </c>
    </row>
    <row r="117" spans="1:38" ht="12" customHeight="1">
      <c r="A117" s="30">
        <v>6013</v>
      </c>
      <c r="B117" s="27" t="s">
        <v>106</v>
      </c>
      <c r="C117" s="12"/>
      <c r="D117" s="12"/>
      <c r="E117" s="15">
        <f t="shared" si="168"/>
        <v>0</v>
      </c>
      <c r="F117" s="12"/>
      <c r="G117" s="12"/>
      <c r="H117" s="15">
        <f t="shared" si="169"/>
        <v>0</v>
      </c>
      <c r="I117" s="12"/>
      <c r="J117" s="12"/>
      <c r="K117" s="15">
        <f t="shared" si="170"/>
        <v>0</v>
      </c>
      <c r="L117" s="12"/>
      <c r="M117" s="12"/>
      <c r="N117" s="15">
        <f t="shared" si="171"/>
        <v>0</v>
      </c>
      <c r="O117" s="12"/>
      <c r="P117" s="12"/>
      <c r="Q117" s="15">
        <f t="shared" si="172"/>
        <v>0</v>
      </c>
      <c r="R117" s="12"/>
      <c r="S117" s="12"/>
      <c r="T117" s="15">
        <f t="shared" si="173"/>
        <v>0</v>
      </c>
      <c r="U117" s="12"/>
      <c r="V117" s="12"/>
      <c r="W117" s="15">
        <f t="shared" si="174"/>
        <v>0</v>
      </c>
      <c r="X117" s="12"/>
      <c r="Y117" s="12"/>
      <c r="Z117" s="15">
        <f t="shared" si="175"/>
        <v>0</v>
      </c>
      <c r="AA117" s="12"/>
      <c r="AB117" s="12"/>
      <c r="AC117" s="15">
        <f t="shared" si="176"/>
        <v>0</v>
      </c>
      <c r="AD117" s="12"/>
      <c r="AE117" s="12"/>
      <c r="AF117" s="15">
        <f t="shared" si="177"/>
        <v>0</v>
      </c>
      <c r="AG117" s="12"/>
      <c r="AH117" s="12"/>
      <c r="AI117" s="15">
        <f t="shared" si="178"/>
        <v>0</v>
      </c>
      <c r="AJ117" s="12"/>
      <c r="AK117" s="12"/>
      <c r="AL117" s="15">
        <f t="shared" si="179"/>
        <v>0</v>
      </c>
    </row>
    <row r="118" spans="1:38" ht="12" customHeight="1">
      <c r="A118" s="30">
        <v>6014</v>
      </c>
      <c r="B118" s="27" t="s">
        <v>107</v>
      </c>
      <c r="C118" s="12"/>
      <c r="D118" s="12"/>
      <c r="E118" s="15">
        <f t="shared" si="168"/>
        <v>0</v>
      </c>
      <c r="F118" s="12"/>
      <c r="G118" s="12"/>
      <c r="H118" s="15">
        <f t="shared" si="169"/>
        <v>0</v>
      </c>
      <c r="I118" s="12"/>
      <c r="J118" s="12"/>
      <c r="K118" s="15">
        <f t="shared" si="170"/>
        <v>0</v>
      </c>
      <c r="L118" s="12"/>
      <c r="M118" s="12"/>
      <c r="N118" s="15">
        <f t="shared" si="171"/>
        <v>0</v>
      </c>
      <c r="O118" s="12"/>
      <c r="P118" s="12"/>
      <c r="Q118" s="15">
        <f t="shared" si="172"/>
        <v>0</v>
      </c>
      <c r="R118" s="12"/>
      <c r="S118" s="12"/>
      <c r="T118" s="15">
        <f t="shared" si="173"/>
        <v>0</v>
      </c>
      <c r="U118" s="12"/>
      <c r="V118" s="12"/>
      <c r="W118" s="15">
        <f t="shared" si="174"/>
        <v>0</v>
      </c>
      <c r="X118" s="12"/>
      <c r="Y118" s="12"/>
      <c r="Z118" s="15">
        <f t="shared" si="175"/>
        <v>0</v>
      </c>
      <c r="AA118" s="12"/>
      <c r="AB118" s="12"/>
      <c r="AC118" s="15">
        <f t="shared" si="176"/>
        <v>0</v>
      </c>
      <c r="AD118" s="12"/>
      <c r="AE118" s="12"/>
      <c r="AF118" s="15">
        <f t="shared" si="177"/>
        <v>0</v>
      </c>
      <c r="AG118" s="12"/>
      <c r="AH118" s="12"/>
      <c r="AI118" s="15">
        <f t="shared" si="178"/>
        <v>0</v>
      </c>
      <c r="AJ118" s="12"/>
      <c r="AK118" s="12"/>
      <c r="AL118" s="15">
        <f t="shared" si="179"/>
        <v>0</v>
      </c>
    </row>
    <row r="119" spans="1:38" ht="12" customHeight="1">
      <c r="A119" s="30">
        <v>6015</v>
      </c>
      <c r="B119" s="27" t="s">
        <v>108</v>
      </c>
      <c r="C119" s="12"/>
      <c r="D119" s="12"/>
      <c r="E119" s="15">
        <f t="shared" si="168"/>
        <v>0</v>
      </c>
      <c r="F119" s="12"/>
      <c r="G119" s="12"/>
      <c r="H119" s="15">
        <f t="shared" si="169"/>
        <v>0</v>
      </c>
      <c r="I119" s="12"/>
      <c r="J119" s="12"/>
      <c r="K119" s="15">
        <f t="shared" si="170"/>
        <v>0</v>
      </c>
      <c r="L119" s="12"/>
      <c r="M119" s="12"/>
      <c r="N119" s="15">
        <f t="shared" si="171"/>
        <v>0</v>
      </c>
      <c r="O119" s="12"/>
      <c r="P119" s="12"/>
      <c r="Q119" s="15">
        <f t="shared" si="172"/>
        <v>0</v>
      </c>
      <c r="R119" s="12"/>
      <c r="S119" s="12"/>
      <c r="T119" s="15">
        <f t="shared" si="173"/>
        <v>0</v>
      </c>
      <c r="U119" s="12"/>
      <c r="V119" s="12"/>
      <c r="W119" s="15">
        <f t="shared" si="174"/>
        <v>0</v>
      </c>
      <c r="X119" s="12"/>
      <c r="Y119" s="12"/>
      <c r="Z119" s="15">
        <f t="shared" si="175"/>
        <v>0</v>
      </c>
      <c r="AA119" s="12"/>
      <c r="AB119" s="12"/>
      <c r="AC119" s="15">
        <f t="shared" si="176"/>
        <v>0</v>
      </c>
      <c r="AD119" s="12"/>
      <c r="AE119" s="12"/>
      <c r="AF119" s="15">
        <f t="shared" si="177"/>
        <v>0</v>
      </c>
      <c r="AG119" s="12"/>
      <c r="AH119" s="12"/>
      <c r="AI119" s="15">
        <f t="shared" si="178"/>
        <v>0</v>
      </c>
      <c r="AJ119" s="12"/>
      <c r="AK119" s="12"/>
      <c r="AL119" s="15">
        <f t="shared" si="179"/>
        <v>0</v>
      </c>
    </row>
    <row r="120" spans="1:38" ht="12" customHeight="1">
      <c r="A120" s="30">
        <v>6016</v>
      </c>
      <c r="B120" s="27" t="s">
        <v>109</v>
      </c>
      <c r="C120" s="12"/>
      <c r="D120" s="12"/>
      <c r="E120" s="15">
        <f t="shared" si="168"/>
        <v>0</v>
      </c>
      <c r="F120" s="12"/>
      <c r="G120" s="12"/>
      <c r="H120" s="15">
        <f t="shared" si="169"/>
        <v>0</v>
      </c>
      <c r="I120" s="12"/>
      <c r="J120" s="12"/>
      <c r="K120" s="15">
        <f t="shared" si="170"/>
        <v>0</v>
      </c>
      <c r="L120" s="12"/>
      <c r="M120" s="12"/>
      <c r="N120" s="15">
        <f t="shared" si="171"/>
        <v>0</v>
      </c>
      <c r="O120" s="12"/>
      <c r="P120" s="12"/>
      <c r="Q120" s="15">
        <f t="shared" si="172"/>
        <v>0</v>
      </c>
      <c r="R120" s="12"/>
      <c r="S120" s="12"/>
      <c r="T120" s="15">
        <f t="shared" si="173"/>
        <v>0</v>
      </c>
      <c r="U120" s="12"/>
      <c r="V120" s="12"/>
      <c r="W120" s="15">
        <f t="shared" si="174"/>
        <v>0</v>
      </c>
      <c r="X120" s="12"/>
      <c r="Y120" s="12"/>
      <c r="Z120" s="15">
        <f t="shared" si="175"/>
        <v>0</v>
      </c>
      <c r="AA120" s="12"/>
      <c r="AB120" s="12"/>
      <c r="AC120" s="15">
        <f t="shared" si="176"/>
        <v>0</v>
      </c>
      <c r="AD120" s="12"/>
      <c r="AE120" s="12"/>
      <c r="AF120" s="15">
        <f t="shared" si="177"/>
        <v>0</v>
      </c>
      <c r="AG120" s="12"/>
      <c r="AH120" s="12"/>
      <c r="AI120" s="15">
        <f t="shared" si="178"/>
        <v>0</v>
      </c>
      <c r="AJ120" s="12"/>
      <c r="AK120" s="12"/>
      <c r="AL120" s="15">
        <f t="shared" si="179"/>
        <v>0</v>
      </c>
    </row>
    <row r="121" spans="1:38" ht="12" customHeight="1">
      <c r="A121" s="30">
        <v>6017</v>
      </c>
      <c r="B121" s="27" t="s">
        <v>110</v>
      </c>
      <c r="C121" s="12"/>
      <c r="D121" s="12"/>
      <c r="E121" s="15">
        <f t="shared" si="168"/>
        <v>0</v>
      </c>
      <c r="F121" s="12"/>
      <c r="G121" s="12"/>
      <c r="H121" s="15">
        <f t="shared" si="169"/>
        <v>0</v>
      </c>
      <c r="I121" s="12"/>
      <c r="J121" s="12"/>
      <c r="K121" s="15">
        <f t="shared" si="170"/>
        <v>0</v>
      </c>
      <c r="L121" s="12"/>
      <c r="M121" s="12"/>
      <c r="N121" s="15">
        <f t="shared" si="171"/>
        <v>0</v>
      </c>
      <c r="O121" s="12"/>
      <c r="P121" s="12"/>
      <c r="Q121" s="15">
        <f t="shared" si="172"/>
        <v>0</v>
      </c>
      <c r="R121" s="12"/>
      <c r="S121" s="12"/>
      <c r="T121" s="15">
        <f t="shared" si="173"/>
        <v>0</v>
      </c>
      <c r="U121" s="12"/>
      <c r="V121" s="12"/>
      <c r="W121" s="15">
        <f t="shared" si="174"/>
        <v>0</v>
      </c>
      <c r="X121" s="12"/>
      <c r="Y121" s="12"/>
      <c r="Z121" s="15">
        <f t="shared" si="175"/>
        <v>0</v>
      </c>
      <c r="AA121" s="12"/>
      <c r="AB121" s="12"/>
      <c r="AC121" s="15">
        <f t="shared" si="176"/>
        <v>0</v>
      </c>
      <c r="AD121" s="12"/>
      <c r="AE121" s="12"/>
      <c r="AF121" s="15">
        <f t="shared" si="177"/>
        <v>0</v>
      </c>
      <c r="AG121" s="12"/>
      <c r="AH121" s="12"/>
      <c r="AI121" s="15">
        <f t="shared" si="178"/>
        <v>0</v>
      </c>
      <c r="AJ121" s="12"/>
      <c r="AK121" s="12"/>
      <c r="AL121" s="15">
        <f t="shared" si="179"/>
        <v>0</v>
      </c>
    </row>
    <row r="122" spans="1:38" ht="12" customHeight="1">
      <c r="A122" s="30">
        <v>6019</v>
      </c>
      <c r="B122" s="27" t="s">
        <v>111</v>
      </c>
      <c r="C122" s="12"/>
      <c r="D122" s="12"/>
      <c r="E122" s="15">
        <f t="shared" si="168"/>
        <v>0</v>
      </c>
      <c r="F122" s="12"/>
      <c r="G122" s="12"/>
      <c r="H122" s="15">
        <f t="shared" si="169"/>
        <v>0</v>
      </c>
      <c r="I122" s="12"/>
      <c r="J122" s="12"/>
      <c r="K122" s="15">
        <f t="shared" si="170"/>
        <v>0</v>
      </c>
      <c r="L122" s="12"/>
      <c r="M122" s="12"/>
      <c r="N122" s="15">
        <f t="shared" si="171"/>
        <v>0</v>
      </c>
      <c r="O122" s="12"/>
      <c r="P122" s="12"/>
      <c r="Q122" s="15">
        <f t="shared" si="172"/>
        <v>0</v>
      </c>
      <c r="R122" s="12"/>
      <c r="S122" s="12"/>
      <c r="T122" s="15">
        <f t="shared" si="173"/>
        <v>0</v>
      </c>
      <c r="U122" s="12"/>
      <c r="V122" s="12"/>
      <c r="W122" s="15">
        <f t="shared" si="174"/>
        <v>0</v>
      </c>
      <c r="X122" s="12"/>
      <c r="Y122" s="12"/>
      <c r="Z122" s="15">
        <f t="shared" si="175"/>
        <v>0</v>
      </c>
      <c r="AA122" s="12"/>
      <c r="AB122" s="12"/>
      <c r="AC122" s="15">
        <f t="shared" si="176"/>
        <v>0</v>
      </c>
      <c r="AD122" s="12"/>
      <c r="AE122" s="12"/>
      <c r="AF122" s="15">
        <f t="shared" si="177"/>
        <v>0</v>
      </c>
      <c r="AG122" s="12"/>
      <c r="AH122" s="12"/>
      <c r="AI122" s="15">
        <f t="shared" si="178"/>
        <v>0</v>
      </c>
      <c r="AJ122" s="12"/>
      <c r="AK122" s="12"/>
      <c r="AL122" s="15">
        <f t="shared" si="179"/>
        <v>0</v>
      </c>
    </row>
    <row r="123" spans="1:38" ht="12" customHeight="1">
      <c r="A123" s="30">
        <v>6020</v>
      </c>
      <c r="B123" s="27" t="s">
        <v>194</v>
      </c>
      <c r="C123" s="12"/>
      <c r="D123" s="12"/>
      <c r="E123" s="15">
        <f t="shared" si="168"/>
        <v>0</v>
      </c>
      <c r="F123" s="12"/>
      <c r="G123" s="12"/>
      <c r="H123" s="15">
        <f t="shared" si="169"/>
        <v>0</v>
      </c>
      <c r="I123" s="12"/>
      <c r="J123" s="12"/>
      <c r="K123" s="15">
        <f t="shared" si="170"/>
        <v>0</v>
      </c>
      <c r="L123" s="12"/>
      <c r="M123" s="12"/>
      <c r="N123" s="15">
        <f t="shared" si="171"/>
        <v>0</v>
      </c>
      <c r="O123" s="12"/>
      <c r="P123" s="12"/>
      <c r="Q123" s="15">
        <f t="shared" si="172"/>
        <v>0</v>
      </c>
      <c r="R123" s="12"/>
      <c r="S123" s="12"/>
      <c r="T123" s="15">
        <f t="shared" si="173"/>
        <v>0</v>
      </c>
      <c r="U123" s="12"/>
      <c r="V123" s="12"/>
      <c r="W123" s="15">
        <f t="shared" si="174"/>
        <v>0</v>
      </c>
      <c r="X123" s="12"/>
      <c r="Y123" s="12"/>
      <c r="Z123" s="15">
        <f t="shared" si="175"/>
        <v>0</v>
      </c>
      <c r="AA123" s="12"/>
      <c r="AB123" s="12"/>
      <c r="AC123" s="15">
        <f t="shared" si="176"/>
        <v>0</v>
      </c>
      <c r="AD123" s="12"/>
      <c r="AE123" s="12"/>
      <c r="AF123" s="15">
        <f t="shared" si="177"/>
        <v>0</v>
      </c>
      <c r="AG123" s="12"/>
      <c r="AH123" s="12"/>
      <c r="AI123" s="15">
        <f t="shared" si="178"/>
        <v>0</v>
      </c>
      <c r="AJ123" s="12"/>
      <c r="AK123" s="12"/>
      <c r="AL123" s="15">
        <f t="shared" si="179"/>
        <v>0</v>
      </c>
    </row>
    <row r="124" spans="1:38" ht="12" customHeight="1">
      <c r="A124" s="30">
        <v>6025</v>
      </c>
      <c r="B124" s="27" t="s">
        <v>195</v>
      </c>
      <c r="C124" s="12"/>
      <c r="D124" s="12"/>
      <c r="E124" s="15">
        <f t="shared" si="168"/>
        <v>0</v>
      </c>
      <c r="F124" s="12"/>
      <c r="G124" s="12"/>
      <c r="H124" s="15">
        <f t="shared" si="169"/>
        <v>0</v>
      </c>
      <c r="I124" s="12"/>
      <c r="J124" s="12"/>
      <c r="K124" s="15">
        <f t="shared" si="170"/>
        <v>0</v>
      </c>
      <c r="L124" s="12"/>
      <c r="M124" s="12"/>
      <c r="N124" s="15">
        <f t="shared" si="171"/>
        <v>0</v>
      </c>
      <c r="O124" s="12"/>
      <c r="P124" s="12"/>
      <c r="Q124" s="15">
        <f t="shared" si="172"/>
        <v>0</v>
      </c>
      <c r="R124" s="12"/>
      <c r="S124" s="12"/>
      <c r="T124" s="15">
        <f t="shared" si="173"/>
        <v>0</v>
      </c>
      <c r="U124" s="12"/>
      <c r="V124" s="12"/>
      <c r="W124" s="15">
        <f t="shared" si="174"/>
        <v>0</v>
      </c>
      <c r="X124" s="12"/>
      <c r="Y124" s="12"/>
      <c r="Z124" s="15">
        <f t="shared" si="175"/>
        <v>0</v>
      </c>
      <c r="AA124" s="12"/>
      <c r="AB124" s="12"/>
      <c r="AC124" s="15">
        <f t="shared" si="176"/>
        <v>0</v>
      </c>
      <c r="AD124" s="12"/>
      <c r="AE124" s="12"/>
      <c r="AF124" s="15">
        <f t="shared" si="177"/>
        <v>0</v>
      </c>
      <c r="AG124" s="12"/>
      <c r="AH124" s="12"/>
      <c r="AI124" s="15">
        <f t="shared" si="178"/>
        <v>0</v>
      </c>
      <c r="AJ124" s="12"/>
      <c r="AK124" s="12"/>
      <c r="AL124" s="15">
        <f t="shared" si="179"/>
        <v>0</v>
      </c>
    </row>
    <row r="125" spans="1:38" ht="12" customHeight="1">
      <c r="A125" s="30" t="s">
        <v>354</v>
      </c>
      <c r="B125" s="27"/>
      <c r="C125" s="13">
        <f t="shared" ref="C125:D125" si="180">SUM(C114:C124)</f>
        <v>0</v>
      </c>
      <c r="D125" s="13">
        <f t="shared" si="180"/>
        <v>0</v>
      </c>
      <c r="E125" s="13">
        <f>SUM(E114:E124)</f>
        <v>0</v>
      </c>
      <c r="F125" s="13">
        <f t="shared" ref="F125:G125" si="181">SUM(F114:F124)</f>
        <v>0</v>
      </c>
      <c r="G125" s="13">
        <f t="shared" si="181"/>
        <v>0</v>
      </c>
      <c r="H125" s="13">
        <f>SUM(H114:H124)</f>
        <v>0</v>
      </c>
      <c r="I125" s="13">
        <f t="shared" ref="I125:J125" si="182">SUM(I114:I124)</f>
        <v>0</v>
      </c>
      <c r="J125" s="13">
        <f t="shared" si="182"/>
        <v>0</v>
      </c>
      <c r="K125" s="13">
        <f>SUM(K114:K124)</f>
        <v>0</v>
      </c>
      <c r="L125" s="13">
        <f t="shared" ref="L125:M125" si="183">SUM(L114:L124)</f>
        <v>0</v>
      </c>
      <c r="M125" s="13">
        <f t="shared" si="183"/>
        <v>0</v>
      </c>
      <c r="N125" s="13">
        <f>SUM(N114:N124)</f>
        <v>0</v>
      </c>
      <c r="O125" s="13">
        <f t="shared" ref="O125:P125" si="184">SUM(O114:O124)</f>
        <v>0</v>
      </c>
      <c r="P125" s="13">
        <f t="shared" si="184"/>
        <v>0</v>
      </c>
      <c r="Q125" s="13">
        <f>SUM(Q114:Q124)</f>
        <v>0</v>
      </c>
      <c r="R125" s="13">
        <f t="shared" ref="R125:S125" si="185">SUM(R114:R124)</f>
        <v>0</v>
      </c>
      <c r="S125" s="13">
        <f t="shared" si="185"/>
        <v>0</v>
      </c>
      <c r="T125" s="13">
        <f>SUM(T114:T124)</f>
        <v>0</v>
      </c>
      <c r="U125" s="13">
        <f t="shared" ref="U125:V125" si="186">SUM(U114:U124)</f>
        <v>0</v>
      </c>
      <c r="V125" s="13">
        <f t="shared" si="186"/>
        <v>0</v>
      </c>
      <c r="W125" s="13">
        <f>SUM(W114:W124)</f>
        <v>0</v>
      </c>
      <c r="X125" s="13">
        <f t="shared" ref="X125:Y125" si="187">SUM(X114:X124)</f>
        <v>0</v>
      </c>
      <c r="Y125" s="13">
        <f t="shared" si="187"/>
        <v>0</v>
      </c>
      <c r="Z125" s="13">
        <f>SUM(Z114:Z124)</f>
        <v>0</v>
      </c>
      <c r="AA125" s="13">
        <f t="shared" ref="AA125:AB125" si="188">SUM(AA114:AA124)</f>
        <v>0</v>
      </c>
      <c r="AB125" s="13">
        <f t="shared" si="188"/>
        <v>0</v>
      </c>
      <c r="AC125" s="13">
        <f>SUM(AC114:AC124)</f>
        <v>0</v>
      </c>
      <c r="AD125" s="13">
        <f t="shared" ref="AD125:AE125" si="189">SUM(AD114:AD124)</f>
        <v>0</v>
      </c>
      <c r="AE125" s="13">
        <f t="shared" si="189"/>
        <v>0</v>
      </c>
      <c r="AF125" s="13">
        <f>SUM(AF114:AF124)</f>
        <v>0</v>
      </c>
      <c r="AG125" s="13">
        <f t="shared" ref="AG125:AH125" si="190">SUM(AG114:AG124)</f>
        <v>0</v>
      </c>
      <c r="AH125" s="13">
        <f t="shared" si="190"/>
        <v>0</v>
      </c>
      <c r="AI125" s="13">
        <f>SUM(AI114:AI124)</f>
        <v>0</v>
      </c>
      <c r="AJ125" s="13">
        <f t="shared" ref="AJ125:AK125" si="191">SUM(AJ114:AJ124)</f>
        <v>0</v>
      </c>
      <c r="AK125" s="13">
        <f t="shared" si="191"/>
        <v>0</v>
      </c>
      <c r="AL125" s="13">
        <f>SUM(AL114:AL124)</f>
        <v>0</v>
      </c>
    </row>
    <row r="126" spans="1:38" ht="12" customHeight="1">
      <c r="A126" s="27"/>
      <c r="B126" s="27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12" customHeight="1">
      <c r="A127" s="30" t="s">
        <v>355</v>
      </c>
      <c r="B127" s="27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12" customHeight="1">
      <c r="A128" s="30">
        <v>6110</v>
      </c>
      <c r="B128" s="27" t="s">
        <v>196</v>
      </c>
      <c r="C128" s="12"/>
      <c r="D128" s="12"/>
      <c r="E128" s="15">
        <f t="shared" ref="E128:E133" si="192">SUM(C128-D128)</f>
        <v>0</v>
      </c>
      <c r="F128" s="12"/>
      <c r="G128" s="12"/>
      <c r="H128" s="15">
        <f t="shared" ref="H128:H133" si="193">SUM(F128-G128)</f>
        <v>0</v>
      </c>
      <c r="I128" s="12"/>
      <c r="J128" s="12"/>
      <c r="K128" s="15">
        <f t="shared" ref="K128:K133" si="194">SUM(I128-J128)</f>
        <v>0</v>
      </c>
      <c r="L128" s="12"/>
      <c r="M128" s="12"/>
      <c r="N128" s="15">
        <f t="shared" ref="N128:N133" si="195">SUM(L128-M128)</f>
        <v>0</v>
      </c>
      <c r="O128" s="12"/>
      <c r="P128" s="12"/>
      <c r="Q128" s="15">
        <f t="shared" ref="Q128:Q133" si="196">SUM(O128-P128)</f>
        <v>0</v>
      </c>
      <c r="R128" s="12"/>
      <c r="S128" s="12"/>
      <c r="T128" s="15">
        <f t="shared" ref="T128:T133" si="197">SUM(R128-S128)</f>
        <v>0</v>
      </c>
      <c r="U128" s="12"/>
      <c r="V128" s="12"/>
      <c r="W128" s="15">
        <f t="shared" ref="W128:W133" si="198">SUM(U128-V128)</f>
        <v>0</v>
      </c>
      <c r="X128" s="12"/>
      <c r="Y128" s="12"/>
      <c r="Z128" s="15">
        <f t="shared" ref="Z128:Z133" si="199">SUM(X128-Y128)</f>
        <v>0</v>
      </c>
      <c r="AA128" s="12"/>
      <c r="AB128" s="12"/>
      <c r="AC128" s="15">
        <f t="shared" ref="AC128:AC133" si="200">SUM(AA128-AB128)</f>
        <v>0</v>
      </c>
      <c r="AD128" s="12"/>
      <c r="AE128" s="12"/>
      <c r="AF128" s="15">
        <f t="shared" ref="AF128:AF133" si="201">SUM(AD128-AE128)</f>
        <v>0</v>
      </c>
      <c r="AG128" s="12"/>
      <c r="AH128" s="12"/>
      <c r="AI128" s="15">
        <f t="shared" ref="AI128:AI133" si="202">SUM(AG128-AH128)</f>
        <v>0</v>
      </c>
      <c r="AJ128" s="12"/>
      <c r="AK128" s="12"/>
      <c r="AL128" s="15">
        <f t="shared" ref="AL128:AL133" si="203">SUM(AJ128-AK128)</f>
        <v>0</v>
      </c>
    </row>
    <row r="129" spans="1:38" ht="12" customHeight="1">
      <c r="A129" s="30">
        <v>6120</v>
      </c>
      <c r="B129" s="27" t="s">
        <v>113</v>
      </c>
      <c r="C129" s="12"/>
      <c r="D129" s="12"/>
      <c r="E129" s="15">
        <f t="shared" si="192"/>
        <v>0</v>
      </c>
      <c r="F129" s="12"/>
      <c r="G129" s="12"/>
      <c r="H129" s="15">
        <f t="shared" si="193"/>
        <v>0</v>
      </c>
      <c r="I129" s="12"/>
      <c r="J129" s="12"/>
      <c r="K129" s="15">
        <f t="shared" si="194"/>
        <v>0</v>
      </c>
      <c r="L129" s="12"/>
      <c r="M129" s="12"/>
      <c r="N129" s="15">
        <f t="shared" si="195"/>
        <v>0</v>
      </c>
      <c r="O129" s="12"/>
      <c r="P129" s="12"/>
      <c r="Q129" s="15">
        <f t="shared" si="196"/>
        <v>0</v>
      </c>
      <c r="R129" s="12"/>
      <c r="S129" s="12"/>
      <c r="T129" s="15">
        <f t="shared" si="197"/>
        <v>0</v>
      </c>
      <c r="U129" s="12"/>
      <c r="V129" s="12"/>
      <c r="W129" s="15">
        <f t="shared" si="198"/>
        <v>0</v>
      </c>
      <c r="X129" s="12"/>
      <c r="Y129" s="12"/>
      <c r="Z129" s="15">
        <f t="shared" si="199"/>
        <v>0</v>
      </c>
      <c r="AA129" s="12"/>
      <c r="AB129" s="12"/>
      <c r="AC129" s="15">
        <f t="shared" si="200"/>
        <v>0</v>
      </c>
      <c r="AD129" s="12"/>
      <c r="AE129" s="12"/>
      <c r="AF129" s="15">
        <f t="shared" si="201"/>
        <v>0</v>
      </c>
      <c r="AG129" s="12"/>
      <c r="AH129" s="12"/>
      <c r="AI129" s="15">
        <f t="shared" si="202"/>
        <v>0</v>
      </c>
      <c r="AJ129" s="12"/>
      <c r="AK129" s="12"/>
      <c r="AL129" s="15">
        <f t="shared" si="203"/>
        <v>0</v>
      </c>
    </row>
    <row r="130" spans="1:38" ht="12" customHeight="1">
      <c r="A130" s="30">
        <v>6130</v>
      </c>
      <c r="B130" s="27" t="s">
        <v>114</v>
      </c>
      <c r="C130" s="12"/>
      <c r="D130" s="12"/>
      <c r="E130" s="15">
        <f t="shared" si="192"/>
        <v>0</v>
      </c>
      <c r="F130" s="12"/>
      <c r="G130" s="12"/>
      <c r="H130" s="15">
        <f t="shared" si="193"/>
        <v>0</v>
      </c>
      <c r="I130" s="12"/>
      <c r="J130" s="12"/>
      <c r="K130" s="15">
        <f t="shared" si="194"/>
        <v>0</v>
      </c>
      <c r="L130" s="12"/>
      <c r="M130" s="12"/>
      <c r="N130" s="15">
        <f t="shared" si="195"/>
        <v>0</v>
      </c>
      <c r="O130" s="12"/>
      <c r="P130" s="12"/>
      <c r="Q130" s="15">
        <f t="shared" si="196"/>
        <v>0</v>
      </c>
      <c r="R130" s="12"/>
      <c r="S130" s="12"/>
      <c r="T130" s="15">
        <f t="shared" si="197"/>
        <v>0</v>
      </c>
      <c r="U130" s="12"/>
      <c r="V130" s="12"/>
      <c r="W130" s="15">
        <f t="shared" si="198"/>
        <v>0</v>
      </c>
      <c r="X130" s="12"/>
      <c r="Y130" s="12"/>
      <c r="Z130" s="15">
        <f t="shared" si="199"/>
        <v>0</v>
      </c>
      <c r="AA130" s="12"/>
      <c r="AB130" s="12"/>
      <c r="AC130" s="15">
        <f t="shared" si="200"/>
        <v>0</v>
      </c>
      <c r="AD130" s="12"/>
      <c r="AE130" s="12"/>
      <c r="AF130" s="15">
        <f t="shared" si="201"/>
        <v>0</v>
      </c>
      <c r="AG130" s="12"/>
      <c r="AH130" s="12"/>
      <c r="AI130" s="15">
        <f t="shared" si="202"/>
        <v>0</v>
      </c>
      <c r="AJ130" s="12"/>
      <c r="AK130" s="12"/>
      <c r="AL130" s="15">
        <f t="shared" si="203"/>
        <v>0</v>
      </c>
    </row>
    <row r="131" spans="1:38" ht="12" customHeight="1">
      <c r="A131" s="30">
        <v>6150</v>
      </c>
      <c r="B131" s="27" t="s">
        <v>115</v>
      </c>
      <c r="C131" s="12"/>
      <c r="D131" s="12"/>
      <c r="E131" s="15">
        <f t="shared" si="192"/>
        <v>0</v>
      </c>
      <c r="F131" s="12"/>
      <c r="G131" s="12"/>
      <c r="H131" s="15">
        <f t="shared" si="193"/>
        <v>0</v>
      </c>
      <c r="I131" s="12"/>
      <c r="J131" s="12"/>
      <c r="K131" s="15">
        <f t="shared" si="194"/>
        <v>0</v>
      </c>
      <c r="L131" s="12"/>
      <c r="M131" s="12"/>
      <c r="N131" s="15">
        <f t="shared" si="195"/>
        <v>0</v>
      </c>
      <c r="O131" s="12"/>
      <c r="P131" s="12"/>
      <c r="Q131" s="15">
        <f t="shared" si="196"/>
        <v>0</v>
      </c>
      <c r="R131" s="12"/>
      <c r="S131" s="12"/>
      <c r="T131" s="15">
        <f t="shared" si="197"/>
        <v>0</v>
      </c>
      <c r="U131" s="12"/>
      <c r="V131" s="12"/>
      <c r="W131" s="15">
        <f t="shared" si="198"/>
        <v>0</v>
      </c>
      <c r="X131" s="12"/>
      <c r="Y131" s="12"/>
      <c r="Z131" s="15">
        <f t="shared" si="199"/>
        <v>0</v>
      </c>
      <c r="AA131" s="12"/>
      <c r="AB131" s="12"/>
      <c r="AC131" s="15">
        <f t="shared" si="200"/>
        <v>0</v>
      </c>
      <c r="AD131" s="12"/>
      <c r="AE131" s="12"/>
      <c r="AF131" s="15">
        <f t="shared" si="201"/>
        <v>0</v>
      </c>
      <c r="AG131" s="12"/>
      <c r="AH131" s="12"/>
      <c r="AI131" s="15">
        <f t="shared" si="202"/>
        <v>0</v>
      </c>
      <c r="AJ131" s="12"/>
      <c r="AK131" s="12"/>
      <c r="AL131" s="15">
        <f t="shared" si="203"/>
        <v>0</v>
      </c>
    </row>
    <row r="132" spans="1:38" ht="12" customHeight="1">
      <c r="A132" s="30">
        <v>6160</v>
      </c>
      <c r="B132" s="27" t="s">
        <v>116</v>
      </c>
      <c r="C132" s="12"/>
      <c r="D132" s="12"/>
      <c r="E132" s="15">
        <f t="shared" si="192"/>
        <v>0</v>
      </c>
      <c r="F132" s="12"/>
      <c r="G132" s="12"/>
      <c r="H132" s="15">
        <f t="shared" si="193"/>
        <v>0</v>
      </c>
      <c r="I132" s="12"/>
      <c r="J132" s="12"/>
      <c r="K132" s="15">
        <f t="shared" si="194"/>
        <v>0</v>
      </c>
      <c r="L132" s="12"/>
      <c r="M132" s="12"/>
      <c r="N132" s="15">
        <f t="shared" si="195"/>
        <v>0</v>
      </c>
      <c r="O132" s="12"/>
      <c r="P132" s="12"/>
      <c r="Q132" s="15">
        <f t="shared" si="196"/>
        <v>0</v>
      </c>
      <c r="R132" s="12"/>
      <c r="S132" s="12"/>
      <c r="T132" s="15">
        <f t="shared" si="197"/>
        <v>0</v>
      </c>
      <c r="U132" s="12"/>
      <c r="V132" s="12"/>
      <c r="W132" s="15">
        <f t="shared" si="198"/>
        <v>0</v>
      </c>
      <c r="X132" s="12"/>
      <c r="Y132" s="12"/>
      <c r="Z132" s="15">
        <f t="shared" si="199"/>
        <v>0</v>
      </c>
      <c r="AA132" s="12"/>
      <c r="AB132" s="12"/>
      <c r="AC132" s="15">
        <f t="shared" si="200"/>
        <v>0</v>
      </c>
      <c r="AD132" s="12"/>
      <c r="AE132" s="12"/>
      <c r="AF132" s="15">
        <f t="shared" si="201"/>
        <v>0</v>
      </c>
      <c r="AG132" s="12"/>
      <c r="AH132" s="12"/>
      <c r="AI132" s="15">
        <f t="shared" si="202"/>
        <v>0</v>
      </c>
      <c r="AJ132" s="12"/>
      <c r="AK132" s="12"/>
      <c r="AL132" s="15">
        <f t="shared" si="203"/>
        <v>0</v>
      </c>
    </row>
    <row r="133" spans="1:38" ht="12" customHeight="1">
      <c r="A133" s="30">
        <v>6180</v>
      </c>
      <c r="B133" s="27" t="s">
        <v>117</v>
      </c>
      <c r="C133" s="12"/>
      <c r="D133" s="12"/>
      <c r="E133" s="15">
        <f t="shared" si="192"/>
        <v>0</v>
      </c>
      <c r="F133" s="12"/>
      <c r="G133" s="12"/>
      <c r="H133" s="15">
        <f t="shared" si="193"/>
        <v>0</v>
      </c>
      <c r="I133" s="12"/>
      <c r="J133" s="12"/>
      <c r="K133" s="15">
        <f t="shared" si="194"/>
        <v>0</v>
      </c>
      <c r="L133" s="12"/>
      <c r="M133" s="12"/>
      <c r="N133" s="15">
        <f t="shared" si="195"/>
        <v>0</v>
      </c>
      <c r="O133" s="12"/>
      <c r="P133" s="12"/>
      <c r="Q133" s="15">
        <f t="shared" si="196"/>
        <v>0</v>
      </c>
      <c r="R133" s="12"/>
      <c r="S133" s="12"/>
      <c r="T133" s="15">
        <f t="shared" si="197"/>
        <v>0</v>
      </c>
      <c r="U133" s="12"/>
      <c r="V133" s="12"/>
      <c r="W133" s="15">
        <f t="shared" si="198"/>
        <v>0</v>
      </c>
      <c r="X133" s="12"/>
      <c r="Y133" s="12"/>
      <c r="Z133" s="15">
        <f t="shared" si="199"/>
        <v>0</v>
      </c>
      <c r="AA133" s="12"/>
      <c r="AB133" s="12"/>
      <c r="AC133" s="15">
        <f t="shared" si="200"/>
        <v>0</v>
      </c>
      <c r="AD133" s="12"/>
      <c r="AE133" s="12"/>
      <c r="AF133" s="15">
        <f t="shared" si="201"/>
        <v>0</v>
      </c>
      <c r="AG133" s="12"/>
      <c r="AH133" s="12"/>
      <c r="AI133" s="15">
        <f t="shared" si="202"/>
        <v>0</v>
      </c>
      <c r="AJ133" s="12"/>
      <c r="AK133" s="12"/>
      <c r="AL133" s="15">
        <f t="shared" si="203"/>
        <v>0</v>
      </c>
    </row>
    <row r="134" spans="1:38" ht="12" customHeight="1">
      <c r="A134" s="30" t="s">
        <v>356</v>
      </c>
      <c r="B134" s="27"/>
      <c r="C134" s="13">
        <f t="shared" ref="C134:D134" si="204">SUM(C128:C133)</f>
        <v>0</v>
      </c>
      <c r="D134" s="13">
        <f t="shared" si="204"/>
        <v>0</v>
      </c>
      <c r="E134" s="13">
        <f>SUM(E128:E133)</f>
        <v>0</v>
      </c>
      <c r="F134" s="13">
        <f t="shared" ref="F134:G134" si="205">SUM(F128:F133)</f>
        <v>0</v>
      </c>
      <c r="G134" s="13">
        <f t="shared" si="205"/>
        <v>0</v>
      </c>
      <c r="H134" s="13">
        <f>SUM(H128:H133)</f>
        <v>0</v>
      </c>
      <c r="I134" s="13">
        <f t="shared" ref="I134:J134" si="206">SUM(I128:I133)</f>
        <v>0</v>
      </c>
      <c r="J134" s="13">
        <f t="shared" si="206"/>
        <v>0</v>
      </c>
      <c r="K134" s="13">
        <f>SUM(K128:K133)</f>
        <v>0</v>
      </c>
      <c r="L134" s="13">
        <f t="shared" ref="L134:M134" si="207">SUM(L128:L133)</f>
        <v>0</v>
      </c>
      <c r="M134" s="13">
        <f t="shared" si="207"/>
        <v>0</v>
      </c>
      <c r="N134" s="13">
        <f>SUM(N128:N133)</f>
        <v>0</v>
      </c>
      <c r="O134" s="13">
        <f t="shared" ref="O134:P134" si="208">SUM(O128:O133)</f>
        <v>0</v>
      </c>
      <c r="P134" s="13">
        <f t="shared" si="208"/>
        <v>0</v>
      </c>
      <c r="Q134" s="13">
        <f>SUM(Q128:Q133)</f>
        <v>0</v>
      </c>
      <c r="R134" s="13">
        <f t="shared" ref="R134:S134" si="209">SUM(R128:R133)</f>
        <v>0</v>
      </c>
      <c r="S134" s="13">
        <f t="shared" si="209"/>
        <v>0</v>
      </c>
      <c r="T134" s="13">
        <f>SUM(T128:T133)</f>
        <v>0</v>
      </c>
      <c r="U134" s="13">
        <f t="shared" ref="U134:V134" si="210">SUM(U128:U133)</f>
        <v>0</v>
      </c>
      <c r="V134" s="13">
        <f t="shared" si="210"/>
        <v>0</v>
      </c>
      <c r="W134" s="13">
        <f>SUM(W128:W133)</f>
        <v>0</v>
      </c>
      <c r="X134" s="13">
        <f t="shared" ref="X134:Y134" si="211">SUM(X128:X133)</f>
        <v>0</v>
      </c>
      <c r="Y134" s="13">
        <f t="shared" si="211"/>
        <v>0</v>
      </c>
      <c r="Z134" s="13">
        <f>SUM(Z128:Z133)</f>
        <v>0</v>
      </c>
      <c r="AA134" s="13">
        <f t="shared" ref="AA134:AB134" si="212">SUM(AA128:AA133)</f>
        <v>0</v>
      </c>
      <c r="AB134" s="13">
        <f t="shared" si="212"/>
        <v>0</v>
      </c>
      <c r="AC134" s="13">
        <f>SUM(AC128:AC133)</f>
        <v>0</v>
      </c>
      <c r="AD134" s="13">
        <f t="shared" ref="AD134:AE134" si="213">SUM(AD128:AD133)</f>
        <v>0</v>
      </c>
      <c r="AE134" s="13">
        <f t="shared" si="213"/>
        <v>0</v>
      </c>
      <c r="AF134" s="13">
        <f>SUM(AF128:AF133)</f>
        <v>0</v>
      </c>
      <c r="AG134" s="13">
        <f t="shared" ref="AG134:AH134" si="214">SUM(AG128:AG133)</f>
        <v>0</v>
      </c>
      <c r="AH134" s="13">
        <f t="shared" si="214"/>
        <v>0</v>
      </c>
      <c r="AI134" s="13">
        <f>SUM(AI128:AI133)</f>
        <v>0</v>
      </c>
      <c r="AJ134" s="13">
        <f t="shared" ref="AJ134:AK134" si="215">SUM(AJ128:AJ133)</f>
        <v>0</v>
      </c>
      <c r="AK134" s="13">
        <f t="shared" si="215"/>
        <v>0</v>
      </c>
      <c r="AL134" s="13">
        <f>SUM(AL128:AL133)</f>
        <v>0</v>
      </c>
    </row>
    <row r="135" spans="1:38" ht="12" customHeight="1">
      <c r="A135" s="27"/>
      <c r="B135" s="27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12" customHeight="1">
      <c r="A136" s="30" t="s">
        <v>357</v>
      </c>
      <c r="B136" s="27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12" customHeight="1">
      <c r="A137" s="30">
        <v>6210</v>
      </c>
      <c r="B137" s="27" t="s">
        <v>118</v>
      </c>
      <c r="C137" s="12"/>
      <c r="D137" s="12"/>
      <c r="E137" s="15">
        <f>SUM(C137-D137)</f>
        <v>0</v>
      </c>
      <c r="F137" s="12"/>
      <c r="G137" s="12"/>
      <c r="H137" s="15">
        <f>SUM(F137-G137)</f>
        <v>0</v>
      </c>
      <c r="I137" s="12"/>
      <c r="J137" s="12"/>
      <c r="K137" s="15">
        <f>SUM(I137-J137)</f>
        <v>0</v>
      </c>
      <c r="L137" s="12"/>
      <c r="M137" s="12"/>
      <c r="N137" s="15">
        <f>SUM(L137-M137)</f>
        <v>0</v>
      </c>
      <c r="O137" s="12"/>
      <c r="P137" s="12"/>
      <c r="Q137" s="15">
        <f>SUM(O137-P137)</f>
        <v>0</v>
      </c>
      <c r="R137" s="12"/>
      <c r="S137" s="12"/>
      <c r="T137" s="15">
        <f>SUM(R137-S137)</f>
        <v>0</v>
      </c>
      <c r="U137" s="12"/>
      <c r="V137" s="12"/>
      <c r="W137" s="15">
        <f>SUM(U137-V137)</f>
        <v>0</v>
      </c>
      <c r="X137" s="12"/>
      <c r="Y137" s="12"/>
      <c r="Z137" s="15">
        <f>SUM(X137-Y137)</f>
        <v>0</v>
      </c>
      <c r="AA137" s="12"/>
      <c r="AB137" s="12"/>
      <c r="AC137" s="15">
        <f>SUM(AA137-AB137)</f>
        <v>0</v>
      </c>
      <c r="AD137" s="12"/>
      <c r="AE137" s="12"/>
      <c r="AF137" s="15">
        <f>SUM(AD137-AE137)</f>
        <v>0</v>
      </c>
      <c r="AG137" s="12"/>
      <c r="AH137" s="12"/>
      <c r="AI137" s="15">
        <f>SUM(AG137-AH137)</f>
        <v>0</v>
      </c>
      <c r="AJ137" s="12"/>
      <c r="AK137" s="12"/>
      <c r="AL137" s="15">
        <f>SUM(AJ137-AK137)</f>
        <v>0</v>
      </c>
    </row>
    <row r="138" spans="1:38" ht="12" customHeight="1">
      <c r="A138" s="30">
        <v>6220</v>
      </c>
      <c r="B138" s="27" t="s">
        <v>119</v>
      </c>
      <c r="C138" s="12"/>
      <c r="D138" s="12"/>
      <c r="E138" s="15">
        <f>SUM(C138-D138)</f>
        <v>0</v>
      </c>
      <c r="F138" s="12"/>
      <c r="G138" s="12"/>
      <c r="H138" s="15">
        <f>SUM(F138-G138)</f>
        <v>0</v>
      </c>
      <c r="I138" s="12"/>
      <c r="J138" s="12"/>
      <c r="K138" s="15">
        <f>SUM(I138-J138)</f>
        <v>0</v>
      </c>
      <c r="L138" s="12"/>
      <c r="M138" s="12"/>
      <c r="N138" s="15">
        <f>SUM(L138-M138)</f>
        <v>0</v>
      </c>
      <c r="O138" s="12"/>
      <c r="P138" s="12"/>
      <c r="Q138" s="15">
        <f>SUM(O138-P138)</f>
        <v>0</v>
      </c>
      <c r="R138" s="12"/>
      <c r="S138" s="12"/>
      <c r="T138" s="15">
        <f>SUM(R138-S138)</f>
        <v>0</v>
      </c>
      <c r="U138" s="12"/>
      <c r="V138" s="12"/>
      <c r="W138" s="15">
        <f>SUM(U138-V138)</f>
        <v>0</v>
      </c>
      <c r="X138" s="12"/>
      <c r="Y138" s="12"/>
      <c r="Z138" s="15">
        <f>SUM(X138-Y138)</f>
        <v>0</v>
      </c>
      <c r="AA138" s="12"/>
      <c r="AB138" s="12"/>
      <c r="AC138" s="15">
        <f>SUM(AA138-AB138)</f>
        <v>0</v>
      </c>
      <c r="AD138" s="12"/>
      <c r="AE138" s="12"/>
      <c r="AF138" s="15">
        <f>SUM(AD138-AE138)</f>
        <v>0</v>
      </c>
      <c r="AG138" s="12"/>
      <c r="AH138" s="12"/>
      <c r="AI138" s="15">
        <f>SUM(AG138-AH138)</f>
        <v>0</v>
      </c>
      <c r="AJ138" s="12"/>
      <c r="AK138" s="12"/>
      <c r="AL138" s="15">
        <f>SUM(AJ138-AK138)</f>
        <v>0</v>
      </c>
    </row>
    <row r="139" spans="1:38" ht="12" customHeight="1">
      <c r="A139" s="30">
        <v>6230</v>
      </c>
      <c r="B139" s="27" t="s">
        <v>120</v>
      </c>
      <c r="C139" s="12"/>
      <c r="D139" s="12"/>
      <c r="E139" s="15">
        <f>SUM(C139-D139)</f>
        <v>0</v>
      </c>
      <c r="F139" s="12"/>
      <c r="G139" s="12"/>
      <c r="H139" s="15">
        <f>SUM(F139-G139)</f>
        <v>0</v>
      </c>
      <c r="I139" s="12"/>
      <c r="J139" s="12"/>
      <c r="K139" s="15">
        <f>SUM(I139-J139)</f>
        <v>0</v>
      </c>
      <c r="L139" s="12"/>
      <c r="M139" s="12"/>
      <c r="N139" s="15">
        <f>SUM(L139-M139)</f>
        <v>0</v>
      </c>
      <c r="O139" s="12"/>
      <c r="P139" s="12"/>
      <c r="Q139" s="15">
        <f>SUM(O139-P139)</f>
        <v>0</v>
      </c>
      <c r="R139" s="12"/>
      <c r="S139" s="12"/>
      <c r="T139" s="15">
        <f>SUM(R139-S139)</f>
        <v>0</v>
      </c>
      <c r="U139" s="12"/>
      <c r="V139" s="12"/>
      <c r="W139" s="15">
        <f>SUM(U139-V139)</f>
        <v>0</v>
      </c>
      <c r="X139" s="12"/>
      <c r="Y139" s="12"/>
      <c r="Z139" s="15">
        <f>SUM(X139-Y139)</f>
        <v>0</v>
      </c>
      <c r="AA139" s="12"/>
      <c r="AB139" s="12"/>
      <c r="AC139" s="15">
        <f>SUM(AA139-AB139)</f>
        <v>0</v>
      </c>
      <c r="AD139" s="12"/>
      <c r="AE139" s="12"/>
      <c r="AF139" s="15">
        <f>SUM(AD139-AE139)</f>
        <v>0</v>
      </c>
      <c r="AG139" s="12"/>
      <c r="AH139" s="12"/>
      <c r="AI139" s="15">
        <f>SUM(AG139-AH139)</f>
        <v>0</v>
      </c>
      <c r="AJ139" s="12"/>
      <c r="AK139" s="12"/>
      <c r="AL139" s="15">
        <f>SUM(AJ139-AK139)</f>
        <v>0</v>
      </c>
    </row>
    <row r="140" spans="1:38" ht="12" customHeight="1">
      <c r="A140" s="30" t="s">
        <v>358</v>
      </c>
      <c r="B140" s="27"/>
      <c r="C140" s="13">
        <f t="shared" ref="C140:D140" si="216">SUM(C137:C139)</f>
        <v>0</v>
      </c>
      <c r="D140" s="13">
        <f t="shared" si="216"/>
        <v>0</v>
      </c>
      <c r="E140" s="13">
        <f>SUM(E137:E139)</f>
        <v>0</v>
      </c>
      <c r="F140" s="13">
        <f t="shared" ref="F140:G140" si="217">SUM(F137:F139)</f>
        <v>0</v>
      </c>
      <c r="G140" s="13">
        <f t="shared" si="217"/>
        <v>0</v>
      </c>
      <c r="H140" s="13">
        <f>SUM(H137:H139)</f>
        <v>0</v>
      </c>
      <c r="I140" s="13">
        <f t="shared" ref="I140:J140" si="218">SUM(I137:I139)</f>
        <v>0</v>
      </c>
      <c r="J140" s="13">
        <f t="shared" si="218"/>
        <v>0</v>
      </c>
      <c r="K140" s="13">
        <f>SUM(K137:K139)</f>
        <v>0</v>
      </c>
      <c r="L140" s="13">
        <f t="shared" ref="L140:M140" si="219">SUM(L137:L139)</f>
        <v>0</v>
      </c>
      <c r="M140" s="13">
        <f t="shared" si="219"/>
        <v>0</v>
      </c>
      <c r="N140" s="13">
        <f>SUM(N137:N139)</f>
        <v>0</v>
      </c>
      <c r="O140" s="13">
        <f t="shared" ref="O140:P140" si="220">SUM(O137:O139)</f>
        <v>0</v>
      </c>
      <c r="P140" s="13">
        <f t="shared" si="220"/>
        <v>0</v>
      </c>
      <c r="Q140" s="13">
        <f>SUM(Q137:Q139)</f>
        <v>0</v>
      </c>
      <c r="R140" s="13">
        <f t="shared" ref="R140:S140" si="221">SUM(R137:R139)</f>
        <v>0</v>
      </c>
      <c r="S140" s="13">
        <f t="shared" si="221"/>
        <v>0</v>
      </c>
      <c r="T140" s="13">
        <f>SUM(T137:T139)</f>
        <v>0</v>
      </c>
      <c r="U140" s="13">
        <f t="shared" ref="U140:V140" si="222">SUM(U137:U139)</f>
        <v>0</v>
      </c>
      <c r="V140" s="13">
        <f t="shared" si="222"/>
        <v>0</v>
      </c>
      <c r="W140" s="13">
        <f>SUM(W137:W139)</f>
        <v>0</v>
      </c>
      <c r="X140" s="13">
        <f t="shared" ref="X140:Y140" si="223">SUM(X137:X139)</f>
        <v>0</v>
      </c>
      <c r="Y140" s="13">
        <f t="shared" si="223"/>
        <v>0</v>
      </c>
      <c r="Z140" s="13">
        <f>SUM(Z137:Z139)</f>
        <v>0</v>
      </c>
      <c r="AA140" s="13">
        <f t="shared" ref="AA140:AB140" si="224">SUM(AA137:AA139)</f>
        <v>0</v>
      </c>
      <c r="AB140" s="13">
        <f t="shared" si="224"/>
        <v>0</v>
      </c>
      <c r="AC140" s="13">
        <f>SUM(AC137:AC139)</f>
        <v>0</v>
      </c>
      <c r="AD140" s="13">
        <f t="shared" ref="AD140:AE140" si="225">SUM(AD137:AD139)</f>
        <v>0</v>
      </c>
      <c r="AE140" s="13">
        <f t="shared" si="225"/>
        <v>0</v>
      </c>
      <c r="AF140" s="13">
        <f>SUM(AF137:AF139)</f>
        <v>0</v>
      </c>
      <c r="AG140" s="13">
        <f t="shared" ref="AG140:AH140" si="226">SUM(AG137:AG139)</f>
        <v>0</v>
      </c>
      <c r="AH140" s="13">
        <f t="shared" si="226"/>
        <v>0</v>
      </c>
      <c r="AI140" s="13">
        <f>SUM(AI137:AI139)</f>
        <v>0</v>
      </c>
      <c r="AJ140" s="13">
        <f t="shared" ref="AJ140:AK140" si="227">SUM(AJ137:AJ139)</f>
        <v>0</v>
      </c>
      <c r="AK140" s="13">
        <f t="shared" si="227"/>
        <v>0</v>
      </c>
      <c r="AL140" s="13">
        <f>SUM(AL137:AL139)</f>
        <v>0</v>
      </c>
    </row>
    <row r="141" spans="1:38" ht="12" customHeight="1">
      <c r="A141" s="27"/>
      <c r="B141" s="27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12" customHeight="1">
      <c r="A142" s="30" t="s">
        <v>121</v>
      </c>
      <c r="B142" s="27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12" customHeight="1">
      <c r="A143" s="30">
        <v>6310</v>
      </c>
      <c r="B143" s="27" t="s">
        <v>197</v>
      </c>
      <c r="C143" s="12"/>
      <c r="D143" s="12"/>
      <c r="E143" s="15">
        <f>SUM(C143-D143)</f>
        <v>0</v>
      </c>
      <c r="F143" s="12"/>
      <c r="G143" s="12"/>
      <c r="H143" s="15">
        <f>SUM(F143-G143)</f>
        <v>0</v>
      </c>
      <c r="I143" s="12"/>
      <c r="J143" s="12"/>
      <c r="K143" s="15">
        <f>SUM(I143-J143)</f>
        <v>0</v>
      </c>
      <c r="L143" s="12"/>
      <c r="M143" s="12"/>
      <c r="N143" s="15">
        <f>SUM(L143-M143)</f>
        <v>0</v>
      </c>
      <c r="O143" s="12"/>
      <c r="P143" s="12"/>
      <c r="Q143" s="15">
        <f>SUM(O143-P143)</f>
        <v>0</v>
      </c>
      <c r="R143" s="12"/>
      <c r="S143" s="12"/>
      <c r="T143" s="15">
        <f>SUM(R143-S143)</f>
        <v>0</v>
      </c>
      <c r="U143" s="12"/>
      <c r="V143" s="12"/>
      <c r="W143" s="15">
        <f>SUM(U143-V143)</f>
        <v>0</v>
      </c>
      <c r="X143" s="12"/>
      <c r="Y143" s="12"/>
      <c r="Z143" s="15">
        <f>SUM(X143-Y143)</f>
        <v>0</v>
      </c>
      <c r="AA143" s="12"/>
      <c r="AB143" s="12"/>
      <c r="AC143" s="15">
        <f>SUM(AA143-AB143)</f>
        <v>0</v>
      </c>
      <c r="AD143" s="12"/>
      <c r="AE143" s="12"/>
      <c r="AF143" s="15">
        <f>SUM(AD143-AE143)</f>
        <v>0</v>
      </c>
      <c r="AG143" s="12"/>
      <c r="AH143" s="12"/>
      <c r="AI143" s="15">
        <f>SUM(AG143-AH143)</f>
        <v>0</v>
      </c>
      <c r="AJ143" s="12"/>
      <c r="AK143" s="12"/>
      <c r="AL143" s="15">
        <f>SUM(AJ143-AK143)</f>
        <v>0</v>
      </c>
    </row>
    <row r="144" spans="1:38" ht="12" customHeight="1">
      <c r="A144" s="30">
        <v>6330</v>
      </c>
      <c r="B144" s="27" t="s">
        <v>107</v>
      </c>
      <c r="C144" s="12"/>
      <c r="D144" s="12"/>
      <c r="E144" s="15">
        <f>SUM(C144-D144)</f>
        <v>0</v>
      </c>
      <c r="F144" s="12"/>
      <c r="G144" s="12"/>
      <c r="H144" s="15">
        <f>SUM(F144-G144)</f>
        <v>0</v>
      </c>
      <c r="I144" s="12"/>
      <c r="J144" s="12"/>
      <c r="K144" s="15">
        <f>SUM(I144-J144)</f>
        <v>0</v>
      </c>
      <c r="L144" s="12"/>
      <c r="M144" s="12"/>
      <c r="N144" s="15">
        <f>SUM(L144-M144)</f>
        <v>0</v>
      </c>
      <c r="O144" s="12"/>
      <c r="P144" s="12"/>
      <c r="Q144" s="15">
        <f>SUM(O144-P144)</f>
        <v>0</v>
      </c>
      <c r="R144" s="12"/>
      <c r="S144" s="12"/>
      <c r="T144" s="15">
        <f>SUM(R144-S144)</f>
        <v>0</v>
      </c>
      <c r="U144" s="12"/>
      <c r="V144" s="12"/>
      <c r="W144" s="15">
        <f>SUM(U144-V144)</f>
        <v>0</v>
      </c>
      <c r="X144" s="12"/>
      <c r="Y144" s="12"/>
      <c r="Z144" s="15">
        <f>SUM(X144-Y144)</f>
        <v>0</v>
      </c>
      <c r="AA144" s="12"/>
      <c r="AB144" s="12"/>
      <c r="AC144" s="15">
        <f>SUM(AA144-AB144)</f>
        <v>0</v>
      </c>
      <c r="AD144" s="12"/>
      <c r="AE144" s="12"/>
      <c r="AF144" s="15">
        <f>SUM(AD144-AE144)</f>
        <v>0</v>
      </c>
      <c r="AG144" s="12"/>
      <c r="AH144" s="12"/>
      <c r="AI144" s="15">
        <f>SUM(AG144-AH144)</f>
        <v>0</v>
      </c>
      <c r="AJ144" s="12"/>
      <c r="AK144" s="12"/>
      <c r="AL144" s="15">
        <f>SUM(AJ144-AK144)</f>
        <v>0</v>
      </c>
    </row>
    <row r="145" spans="1:38" ht="12" customHeight="1">
      <c r="A145" s="30">
        <v>6340</v>
      </c>
      <c r="B145" s="27" t="s">
        <v>123</v>
      </c>
      <c r="C145" s="12"/>
      <c r="D145" s="12"/>
      <c r="E145" s="15">
        <f>SUM(C145-D145)</f>
        <v>0</v>
      </c>
      <c r="F145" s="12"/>
      <c r="G145" s="12"/>
      <c r="H145" s="15">
        <f>SUM(F145-G145)</f>
        <v>0</v>
      </c>
      <c r="I145" s="12"/>
      <c r="J145" s="12"/>
      <c r="K145" s="15">
        <f>SUM(I145-J145)</f>
        <v>0</v>
      </c>
      <c r="L145" s="12"/>
      <c r="M145" s="12"/>
      <c r="N145" s="15">
        <f>SUM(L145-M145)</f>
        <v>0</v>
      </c>
      <c r="O145" s="12"/>
      <c r="P145" s="12"/>
      <c r="Q145" s="15">
        <f>SUM(O145-P145)</f>
        <v>0</v>
      </c>
      <c r="R145" s="12"/>
      <c r="S145" s="12"/>
      <c r="T145" s="15">
        <f>SUM(R145-S145)</f>
        <v>0</v>
      </c>
      <c r="U145" s="12"/>
      <c r="V145" s="12"/>
      <c r="W145" s="15">
        <f>SUM(U145-V145)</f>
        <v>0</v>
      </c>
      <c r="X145" s="12"/>
      <c r="Y145" s="12"/>
      <c r="Z145" s="15">
        <f>SUM(X145-Y145)</f>
        <v>0</v>
      </c>
      <c r="AA145" s="12"/>
      <c r="AB145" s="12"/>
      <c r="AC145" s="15">
        <f>SUM(AA145-AB145)</f>
        <v>0</v>
      </c>
      <c r="AD145" s="12"/>
      <c r="AE145" s="12"/>
      <c r="AF145" s="15">
        <f>SUM(AD145-AE145)</f>
        <v>0</v>
      </c>
      <c r="AG145" s="12"/>
      <c r="AH145" s="12"/>
      <c r="AI145" s="15">
        <f>SUM(AG145-AH145)</f>
        <v>0</v>
      </c>
      <c r="AJ145" s="12"/>
      <c r="AK145" s="12"/>
      <c r="AL145" s="15">
        <f>SUM(AJ145-AK145)</f>
        <v>0</v>
      </c>
    </row>
    <row r="146" spans="1:38" ht="12" customHeight="1">
      <c r="A146" s="30" t="s">
        <v>122</v>
      </c>
      <c r="B146" s="27"/>
      <c r="C146" s="13">
        <f t="shared" ref="C146:D146" si="228">SUM(C143:C145)</f>
        <v>0</v>
      </c>
      <c r="D146" s="13">
        <f t="shared" si="228"/>
        <v>0</v>
      </c>
      <c r="E146" s="13">
        <f>SUM(E143:E145)</f>
        <v>0</v>
      </c>
      <c r="F146" s="13">
        <f t="shared" ref="F146:G146" si="229">SUM(F143:F145)</f>
        <v>0</v>
      </c>
      <c r="G146" s="13">
        <f t="shared" si="229"/>
        <v>0</v>
      </c>
      <c r="H146" s="13">
        <f>SUM(H143:H145)</f>
        <v>0</v>
      </c>
      <c r="I146" s="13">
        <f t="shared" ref="I146:J146" si="230">SUM(I143:I145)</f>
        <v>0</v>
      </c>
      <c r="J146" s="13">
        <f t="shared" si="230"/>
        <v>0</v>
      </c>
      <c r="K146" s="13">
        <f>SUM(K143:K145)</f>
        <v>0</v>
      </c>
      <c r="L146" s="13">
        <f t="shared" ref="L146:M146" si="231">SUM(L143:L145)</f>
        <v>0</v>
      </c>
      <c r="M146" s="13">
        <f t="shared" si="231"/>
        <v>0</v>
      </c>
      <c r="N146" s="13">
        <f>SUM(N143:N145)</f>
        <v>0</v>
      </c>
      <c r="O146" s="13">
        <f t="shared" ref="O146:P146" si="232">SUM(O143:O145)</f>
        <v>0</v>
      </c>
      <c r="P146" s="13">
        <f t="shared" si="232"/>
        <v>0</v>
      </c>
      <c r="Q146" s="13">
        <f>SUM(Q143:Q145)</f>
        <v>0</v>
      </c>
      <c r="R146" s="13">
        <f t="shared" ref="R146:S146" si="233">SUM(R143:R145)</f>
        <v>0</v>
      </c>
      <c r="S146" s="13">
        <f t="shared" si="233"/>
        <v>0</v>
      </c>
      <c r="T146" s="13">
        <f>SUM(T143:T145)</f>
        <v>0</v>
      </c>
      <c r="U146" s="13">
        <f t="shared" ref="U146:V146" si="234">SUM(U143:U145)</f>
        <v>0</v>
      </c>
      <c r="V146" s="13">
        <f t="shared" si="234"/>
        <v>0</v>
      </c>
      <c r="W146" s="13">
        <f>SUM(W143:W145)</f>
        <v>0</v>
      </c>
      <c r="X146" s="13">
        <f t="shared" ref="X146:Y146" si="235">SUM(X143:X145)</f>
        <v>0</v>
      </c>
      <c r="Y146" s="13">
        <f t="shared" si="235"/>
        <v>0</v>
      </c>
      <c r="Z146" s="13">
        <f>SUM(Z143:Z145)</f>
        <v>0</v>
      </c>
      <c r="AA146" s="13">
        <f t="shared" ref="AA146:AB146" si="236">SUM(AA143:AA145)</f>
        <v>0</v>
      </c>
      <c r="AB146" s="13">
        <f t="shared" si="236"/>
        <v>0</v>
      </c>
      <c r="AC146" s="13">
        <f>SUM(AC143:AC145)</f>
        <v>0</v>
      </c>
      <c r="AD146" s="13">
        <f t="shared" ref="AD146:AE146" si="237">SUM(AD143:AD145)</f>
        <v>0</v>
      </c>
      <c r="AE146" s="13">
        <f t="shared" si="237"/>
        <v>0</v>
      </c>
      <c r="AF146" s="13">
        <f>SUM(AF143:AF145)</f>
        <v>0</v>
      </c>
      <c r="AG146" s="13">
        <f t="shared" ref="AG146:AH146" si="238">SUM(AG143:AG145)</f>
        <v>0</v>
      </c>
      <c r="AH146" s="13">
        <f t="shared" si="238"/>
        <v>0</v>
      </c>
      <c r="AI146" s="13">
        <f>SUM(AI143:AI145)</f>
        <v>0</v>
      </c>
      <c r="AJ146" s="13">
        <f t="shared" ref="AJ146:AK146" si="239">SUM(AJ143:AJ145)</f>
        <v>0</v>
      </c>
      <c r="AK146" s="13">
        <f t="shared" si="239"/>
        <v>0</v>
      </c>
      <c r="AL146" s="13">
        <f>SUM(AL143:AL145)</f>
        <v>0</v>
      </c>
    </row>
    <row r="147" spans="1:38" ht="12" customHeight="1">
      <c r="A147" s="27"/>
      <c r="B147" s="27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12" customHeight="1">
      <c r="A148" s="30" t="s">
        <v>124</v>
      </c>
      <c r="B148" s="27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12" customHeight="1">
      <c r="A149" s="30">
        <v>6410</v>
      </c>
      <c r="B149" s="27" t="s">
        <v>126</v>
      </c>
      <c r="C149" s="12"/>
      <c r="D149" s="12"/>
      <c r="E149" s="15">
        <f>SUM(C149-D149)</f>
        <v>0</v>
      </c>
      <c r="F149" s="12"/>
      <c r="G149" s="12"/>
      <c r="H149" s="15">
        <f>SUM(F149-G149)</f>
        <v>0</v>
      </c>
      <c r="I149" s="12"/>
      <c r="J149" s="12"/>
      <c r="K149" s="15">
        <f>SUM(I149-J149)</f>
        <v>0</v>
      </c>
      <c r="L149" s="12"/>
      <c r="M149" s="12"/>
      <c r="N149" s="15">
        <f>SUM(L149-M149)</f>
        <v>0</v>
      </c>
      <c r="O149" s="12"/>
      <c r="P149" s="12"/>
      <c r="Q149" s="15">
        <f>SUM(O149-P149)</f>
        <v>0</v>
      </c>
      <c r="R149" s="12"/>
      <c r="S149" s="12"/>
      <c r="T149" s="15">
        <f>SUM(R149-S149)</f>
        <v>0</v>
      </c>
      <c r="U149" s="12"/>
      <c r="V149" s="12"/>
      <c r="W149" s="15">
        <f>SUM(U149-V149)</f>
        <v>0</v>
      </c>
      <c r="X149" s="12"/>
      <c r="Y149" s="12"/>
      <c r="Z149" s="15">
        <f>SUM(X149-Y149)</f>
        <v>0</v>
      </c>
      <c r="AA149" s="12"/>
      <c r="AB149" s="12"/>
      <c r="AC149" s="15">
        <f>SUM(AA149-AB149)</f>
        <v>0</v>
      </c>
      <c r="AD149" s="12"/>
      <c r="AE149" s="12"/>
      <c r="AF149" s="15">
        <f>SUM(AD149-AE149)</f>
        <v>0</v>
      </c>
      <c r="AG149" s="12"/>
      <c r="AH149" s="12"/>
      <c r="AI149" s="15">
        <f>SUM(AG149-AH149)</f>
        <v>0</v>
      </c>
      <c r="AJ149" s="12"/>
      <c r="AK149" s="12"/>
      <c r="AL149" s="15">
        <f>SUM(AJ149-AK149)</f>
        <v>0</v>
      </c>
    </row>
    <row r="150" spans="1:38" ht="12" customHeight="1">
      <c r="A150" s="30">
        <v>6411</v>
      </c>
      <c r="B150" s="27" t="s">
        <v>127</v>
      </c>
      <c r="C150" s="12"/>
      <c r="D150" s="12"/>
      <c r="E150" s="15">
        <f>SUM(C150-D150)</f>
        <v>0</v>
      </c>
      <c r="F150" s="12"/>
      <c r="G150" s="12"/>
      <c r="H150" s="15">
        <f>SUM(F150-G150)</f>
        <v>0</v>
      </c>
      <c r="I150" s="12"/>
      <c r="J150" s="12"/>
      <c r="K150" s="15">
        <f>SUM(I150-J150)</f>
        <v>0</v>
      </c>
      <c r="L150" s="12"/>
      <c r="M150" s="12"/>
      <c r="N150" s="15">
        <f>SUM(L150-M150)</f>
        <v>0</v>
      </c>
      <c r="O150" s="12"/>
      <c r="P150" s="12"/>
      <c r="Q150" s="15">
        <f>SUM(O150-P150)</f>
        <v>0</v>
      </c>
      <c r="R150" s="12"/>
      <c r="S150" s="12"/>
      <c r="T150" s="15">
        <f>SUM(R150-S150)</f>
        <v>0</v>
      </c>
      <c r="U150" s="12"/>
      <c r="V150" s="12"/>
      <c r="W150" s="15">
        <f>SUM(U150-V150)</f>
        <v>0</v>
      </c>
      <c r="X150" s="12"/>
      <c r="Y150" s="12"/>
      <c r="Z150" s="15">
        <f>SUM(X150-Y150)</f>
        <v>0</v>
      </c>
      <c r="AA150" s="12"/>
      <c r="AB150" s="12"/>
      <c r="AC150" s="15">
        <f>SUM(AA150-AB150)</f>
        <v>0</v>
      </c>
      <c r="AD150" s="12"/>
      <c r="AE150" s="12"/>
      <c r="AF150" s="15">
        <f>SUM(AD150-AE150)</f>
        <v>0</v>
      </c>
      <c r="AG150" s="12"/>
      <c r="AH150" s="12"/>
      <c r="AI150" s="15">
        <f>SUM(AG150-AH150)</f>
        <v>0</v>
      </c>
      <c r="AJ150" s="12"/>
      <c r="AK150" s="12"/>
      <c r="AL150" s="15">
        <f>SUM(AJ150-AK150)</f>
        <v>0</v>
      </c>
    </row>
    <row r="151" spans="1:38" ht="12" customHeight="1">
      <c r="A151" s="30">
        <v>6413</v>
      </c>
      <c r="B151" s="27" t="s">
        <v>128</v>
      </c>
      <c r="C151" s="12"/>
      <c r="D151" s="12"/>
      <c r="E151" s="15">
        <f>SUM(C151-D151)</f>
        <v>0</v>
      </c>
      <c r="F151" s="12"/>
      <c r="G151" s="12"/>
      <c r="H151" s="15">
        <f>SUM(F151-G151)</f>
        <v>0</v>
      </c>
      <c r="I151" s="12"/>
      <c r="J151" s="12"/>
      <c r="K151" s="15">
        <f>SUM(I151-J151)</f>
        <v>0</v>
      </c>
      <c r="L151" s="12"/>
      <c r="M151" s="12"/>
      <c r="N151" s="15">
        <f>SUM(L151-M151)</f>
        <v>0</v>
      </c>
      <c r="O151" s="12"/>
      <c r="P151" s="12"/>
      <c r="Q151" s="15">
        <f>SUM(O151-P151)</f>
        <v>0</v>
      </c>
      <c r="R151" s="12"/>
      <c r="S151" s="12"/>
      <c r="T151" s="15">
        <f>SUM(R151-S151)</f>
        <v>0</v>
      </c>
      <c r="U151" s="12"/>
      <c r="V151" s="12"/>
      <c r="W151" s="15">
        <f>SUM(U151-V151)</f>
        <v>0</v>
      </c>
      <c r="X151" s="12"/>
      <c r="Y151" s="12"/>
      <c r="Z151" s="15">
        <f>SUM(X151-Y151)</f>
        <v>0</v>
      </c>
      <c r="AA151" s="12"/>
      <c r="AB151" s="12"/>
      <c r="AC151" s="15">
        <f>SUM(AA151-AB151)</f>
        <v>0</v>
      </c>
      <c r="AD151" s="12"/>
      <c r="AE151" s="12"/>
      <c r="AF151" s="15">
        <f>SUM(AD151-AE151)</f>
        <v>0</v>
      </c>
      <c r="AG151" s="12"/>
      <c r="AH151" s="12"/>
      <c r="AI151" s="15">
        <f>SUM(AG151-AH151)</f>
        <v>0</v>
      </c>
      <c r="AJ151" s="12"/>
      <c r="AK151" s="12"/>
      <c r="AL151" s="15">
        <f>SUM(AJ151-AK151)</f>
        <v>0</v>
      </c>
    </row>
    <row r="152" spans="1:38" ht="12" customHeight="1">
      <c r="A152" s="30">
        <v>6424</v>
      </c>
      <c r="B152" s="27" t="s">
        <v>129</v>
      </c>
      <c r="C152" s="12"/>
      <c r="D152" s="12"/>
      <c r="E152" s="15">
        <f>SUM(C152-D152)</f>
        <v>0</v>
      </c>
      <c r="F152" s="12"/>
      <c r="G152" s="12"/>
      <c r="H152" s="15">
        <f>SUM(F152-G152)</f>
        <v>0</v>
      </c>
      <c r="I152" s="12"/>
      <c r="J152" s="12"/>
      <c r="K152" s="15">
        <f>SUM(I152-J152)</f>
        <v>0</v>
      </c>
      <c r="L152" s="12"/>
      <c r="M152" s="12"/>
      <c r="N152" s="15">
        <f>SUM(L152-M152)</f>
        <v>0</v>
      </c>
      <c r="O152" s="12"/>
      <c r="P152" s="12"/>
      <c r="Q152" s="15">
        <f>SUM(O152-P152)</f>
        <v>0</v>
      </c>
      <c r="R152" s="12"/>
      <c r="S152" s="12"/>
      <c r="T152" s="15">
        <f>SUM(R152-S152)</f>
        <v>0</v>
      </c>
      <c r="U152" s="12"/>
      <c r="V152" s="12"/>
      <c r="W152" s="15">
        <f>SUM(U152-V152)</f>
        <v>0</v>
      </c>
      <c r="X152" s="12"/>
      <c r="Y152" s="12"/>
      <c r="Z152" s="15">
        <f>SUM(X152-Y152)</f>
        <v>0</v>
      </c>
      <c r="AA152" s="12"/>
      <c r="AB152" s="12"/>
      <c r="AC152" s="15">
        <f>SUM(AA152-AB152)</f>
        <v>0</v>
      </c>
      <c r="AD152" s="12"/>
      <c r="AE152" s="12"/>
      <c r="AF152" s="15">
        <f>SUM(AD152-AE152)</f>
        <v>0</v>
      </c>
      <c r="AG152" s="12"/>
      <c r="AH152" s="12"/>
      <c r="AI152" s="15">
        <f>SUM(AG152-AH152)</f>
        <v>0</v>
      </c>
      <c r="AJ152" s="12"/>
      <c r="AK152" s="12"/>
      <c r="AL152" s="15">
        <f>SUM(AJ152-AK152)</f>
        <v>0</v>
      </c>
    </row>
    <row r="153" spans="1:38" ht="12" customHeight="1">
      <c r="A153" s="30">
        <v>6426</v>
      </c>
      <c r="B153" s="27" t="s">
        <v>130</v>
      </c>
      <c r="C153" s="12"/>
      <c r="D153" s="12"/>
      <c r="E153" s="15">
        <f>SUM(C153-D153)</f>
        <v>0</v>
      </c>
      <c r="F153" s="12"/>
      <c r="G153" s="12"/>
      <c r="H153" s="15">
        <f>SUM(F153-G153)</f>
        <v>0</v>
      </c>
      <c r="I153" s="12"/>
      <c r="J153" s="12"/>
      <c r="K153" s="15">
        <f>SUM(I153-J153)</f>
        <v>0</v>
      </c>
      <c r="L153" s="12"/>
      <c r="M153" s="12"/>
      <c r="N153" s="15">
        <f>SUM(L153-M153)</f>
        <v>0</v>
      </c>
      <c r="O153" s="12"/>
      <c r="P153" s="12"/>
      <c r="Q153" s="15">
        <f>SUM(O153-P153)</f>
        <v>0</v>
      </c>
      <c r="R153" s="12"/>
      <c r="S153" s="12"/>
      <c r="T153" s="15">
        <f>SUM(R153-S153)</f>
        <v>0</v>
      </c>
      <c r="U153" s="12"/>
      <c r="V153" s="12"/>
      <c r="W153" s="15">
        <f>SUM(U153-V153)</f>
        <v>0</v>
      </c>
      <c r="X153" s="12"/>
      <c r="Y153" s="12"/>
      <c r="Z153" s="15">
        <f>SUM(X153-Y153)</f>
        <v>0</v>
      </c>
      <c r="AA153" s="12"/>
      <c r="AB153" s="12"/>
      <c r="AC153" s="15">
        <f>SUM(AA153-AB153)</f>
        <v>0</v>
      </c>
      <c r="AD153" s="12"/>
      <c r="AE153" s="12"/>
      <c r="AF153" s="15">
        <f>SUM(AD153-AE153)</f>
        <v>0</v>
      </c>
      <c r="AG153" s="12"/>
      <c r="AH153" s="12"/>
      <c r="AI153" s="15">
        <f>SUM(AG153-AH153)</f>
        <v>0</v>
      </c>
      <c r="AJ153" s="12"/>
      <c r="AK153" s="12"/>
      <c r="AL153" s="15">
        <f>SUM(AJ153-AK153)</f>
        <v>0</v>
      </c>
    </row>
    <row r="154" spans="1:38" ht="12" customHeight="1">
      <c r="A154" s="30" t="s">
        <v>125</v>
      </c>
      <c r="B154" s="27"/>
      <c r="C154" s="13">
        <f t="shared" ref="C154:D154" si="240">SUM(C149:C153)</f>
        <v>0</v>
      </c>
      <c r="D154" s="13">
        <f t="shared" si="240"/>
        <v>0</v>
      </c>
      <c r="E154" s="13">
        <f>SUM(E149:E153)</f>
        <v>0</v>
      </c>
      <c r="F154" s="13">
        <f t="shared" ref="F154:G154" si="241">SUM(F149:F153)</f>
        <v>0</v>
      </c>
      <c r="G154" s="13">
        <f t="shared" si="241"/>
        <v>0</v>
      </c>
      <c r="H154" s="13">
        <f>SUM(H149:H153)</f>
        <v>0</v>
      </c>
      <c r="I154" s="13">
        <f t="shared" ref="I154:J154" si="242">SUM(I149:I153)</f>
        <v>0</v>
      </c>
      <c r="J154" s="13">
        <f t="shared" si="242"/>
        <v>0</v>
      </c>
      <c r="K154" s="13">
        <f>SUM(K149:K153)</f>
        <v>0</v>
      </c>
      <c r="L154" s="13">
        <f t="shared" ref="L154:M154" si="243">SUM(L149:L153)</f>
        <v>0</v>
      </c>
      <c r="M154" s="13">
        <f t="shared" si="243"/>
        <v>0</v>
      </c>
      <c r="N154" s="13">
        <f>SUM(N149:N153)</f>
        <v>0</v>
      </c>
      <c r="O154" s="13">
        <f t="shared" ref="O154:P154" si="244">SUM(O149:O153)</f>
        <v>0</v>
      </c>
      <c r="P154" s="13">
        <f t="shared" si="244"/>
        <v>0</v>
      </c>
      <c r="Q154" s="13">
        <f>SUM(Q149:Q153)</f>
        <v>0</v>
      </c>
      <c r="R154" s="13">
        <f t="shared" ref="R154:S154" si="245">SUM(R149:R153)</f>
        <v>0</v>
      </c>
      <c r="S154" s="13">
        <f t="shared" si="245"/>
        <v>0</v>
      </c>
      <c r="T154" s="13">
        <f>SUM(T149:T153)</f>
        <v>0</v>
      </c>
      <c r="U154" s="13">
        <f t="shared" ref="U154:V154" si="246">SUM(U149:U153)</f>
        <v>0</v>
      </c>
      <c r="V154" s="13">
        <f t="shared" si="246"/>
        <v>0</v>
      </c>
      <c r="W154" s="13">
        <f>SUM(W149:W153)</f>
        <v>0</v>
      </c>
      <c r="X154" s="13">
        <f t="shared" ref="X154:Y154" si="247">SUM(X149:X153)</f>
        <v>0</v>
      </c>
      <c r="Y154" s="13">
        <f t="shared" si="247"/>
        <v>0</v>
      </c>
      <c r="Z154" s="13">
        <f>SUM(Z149:Z153)</f>
        <v>0</v>
      </c>
      <c r="AA154" s="13">
        <f t="shared" ref="AA154:AB154" si="248">SUM(AA149:AA153)</f>
        <v>0</v>
      </c>
      <c r="AB154" s="13">
        <f t="shared" si="248"/>
        <v>0</v>
      </c>
      <c r="AC154" s="13">
        <f>SUM(AC149:AC153)</f>
        <v>0</v>
      </c>
      <c r="AD154" s="13">
        <f t="shared" ref="AD154:AE154" si="249">SUM(AD149:AD153)</f>
        <v>0</v>
      </c>
      <c r="AE154" s="13">
        <f t="shared" si="249"/>
        <v>0</v>
      </c>
      <c r="AF154" s="13">
        <f>SUM(AF149:AF153)</f>
        <v>0</v>
      </c>
      <c r="AG154" s="13">
        <f t="shared" ref="AG154:AH154" si="250">SUM(AG149:AG153)</f>
        <v>0</v>
      </c>
      <c r="AH154" s="13">
        <f t="shared" si="250"/>
        <v>0</v>
      </c>
      <c r="AI154" s="13">
        <f>SUM(AI149:AI153)</f>
        <v>0</v>
      </c>
      <c r="AJ154" s="13">
        <f t="shared" ref="AJ154:AK154" si="251">SUM(AJ149:AJ153)</f>
        <v>0</v>
      </c>
      <c r="AK154" s="13">
        <f t="shared" si="251"/>
        <v>0</v>
      </c>
      <c r="AL154" s="13">
        <f>SUM(AL149:AL153)</f>
        <v>0</v>
      </c>
    </row>
    <row r="155" spans="1:38" ht="12" customHeight="1">
      <c r="A155" s="27"/>
      <c r="B155" s="27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12" customHeight="1">
      <c r="A156" s="30" t="s">
        <v>131</v>
      </c>
      <c r="B156" s="27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12" customHeight="1">
      <c r="A157" s="30">
        <v>6431</v>
      </c>
      <c r="B157" s="27" t="s">
        <v>132</v>
      </c>
      <c r="C157" s="12"/>
      <c r="D157" s="12"/>
      <c r="E157" s="15">
        <f>SUM(C157-D157)</f>
        <v>0</v>
      </c>
      <c r="F157" s="12"/>
      <c r="G157" s="12"/>
      <c r="H157" s="15">
        <f>SUM(F157-G157)</f>
        <v>0</v>
      </c>
      <c r="I157" s="12"/>
      <c r="J157" s="12"/>
      <c r="K157" s="15">
        <f>SUM(I157-J157)</f>
        <v>0</v>
      </c>
      <c r="L157" s="12"/>
      <c r="M157" s="12"/>
      <c r="N157" s="15">
        <f>SUM(L157-M157)</f>
        <v>0</v>
      </c>
      <c r="O157" s="12"/>
      <c r="P157" s="12"/>
      <c r="Q157" s="15">
        <f>SUM(O157-P157)</f>
        <v>0</v>
      </c>
      <c r="R157" s="12"/>
      <c r="S157" s="12"/>
      <c r="T157" s="15">
        <f>SUM(R157-S157)</f>
        <v>0</v>
      </c>
      <c r="U157" s="12"/>
      <c r="V157" s="12"/>
      <c r="W157" s="15">
        <f>SUM(U157-V157)</f>
        <v>0</v>
      </c>
      <c r="X157" s="12"/>
      <c r="Y157" s="12"/>
      <c r="Z157" s="15">
        <f>SUM(X157-Y157)</f>
        <v>0</v>
      </c>
      <c r="AA157" s="12"/>
      <c r="AB157" s="12"/>
      <c r="AC157" s="15">
        <f>SUM(AA157-AB157)</f>
        <v>0</v>
      </c>
      <c r="AD157" s="12"/>
      <c r="AE157" s="12"/>
      <c r="AF157" s="15">
        <f>SUM(AD157-AE157)</f>
        <v>0</v>
      </c>
      <c r="AG157" s="12"/>
      <c r="AH157" s="12"/>
      <c r="AI157" s="15">
        <f>SUM(AG157-AH157)</f>
        <v>0</v>
      </c>
      <c r="AJ157" s="12"/>
      <c r="AK157" s="12"/>
      <c r="AL157" s="15">
        <f>SUM(AJ157-AK157)</f>
        <v>0</v>
      </c>
    </row>
    <row r="158" spans="1:38" ht="12" customHeight="1">
      <c r="A158" s="30">
        <v>6432</v>
      </c>
      <c r="B158" s="27" t="s">
        <v>168</v>
      </c>
      <c r="C158" s="12"/>
      <c r="D158" s="12"/>
      <c r="E158" s="15">
        <f>SUM(C158-D158)</f>
        <v>0</v>
      </c>
      <c r="F158" s="12"/>
      <c r="G158" s="12"/>
      <c r="H158" s="15">
        <f>SUM(F158-G158)</f>
        <v>0</v>
      </c>
      <c r="I158" s="12"/>
      <c r="J158" s="12"/>
      <c r="K158" s="15">
        <f>SUM(I158-J158)</f>
        <v>0</v>
      </c>
      <c r="L158" s="12"/>
      <c r="M158" s="12"/>
      <c r="N158" s="15">
        <f>SUM(L158-M158)</f>
        <v>0</v>
      </c>
      <c r="O158" s="12"/>
      <c r="P158" s="12"/>
      <c r="Q158" s="15">
        <f>SUM(O158-P158)</f>
        <v>0</v>
      </c>
      <c r="R158" s="12"/>
      <c r="S158" s="12"/>
      <c r="T158" s="15">
        <f>SUM(R158-S158)</f>
        <v>0</v>
      </c>
      <c r="U158" s="12"/>
      <c r="V158" s="12"/>
      <c r="W158" s="15">
        <f>SUM(U158-V158)</f>
        <v>0</v>
      </c>
      <c r="X158" s="12"/>
      <c r="Y158" s="12"/>
      <c r="Z158" s="15">
        <f>SUM(X158-Y158)</f>
        <v>0</v>
      </c>
      <c r="AA158" s="12"/>
      <c r="AB158" s="12"/>
      <c r="AC158" s="15">
        <f>SUM(AA158-AB158)</f>
        <v>0</v>
      </c>
      <c r="AD158" s="12"/>
      <c r="AE158" s="12"/>
      <c r="AF158" s="15">
        <f>SUM(AD158-AE158)</f>
        <v>0</v>
      </c>
      <c r="AG158" s="12"/>
      <c r="AH158" s="12"/>
      <c r="AI158" s="15">
        <f>SUM(AG158-AH158)</f>
        <v>0</v>
      </c>
      <c r="AJ158" s="12"/>
      <c r="AK158" s="12"/>
      <c r="AL158" s="15">
        <f>SUM(AJ158-AK158)</f>
        <v>0</v>
      </c>
    </row>
    <row r="159" spans="1:38" ht="12" customHeight="1">
      <c r="A159" s="30" t="s">
        <v>169</v>
      </c>
      <c r="B159" s="27"/>
      <c r="C159" s="13">
        <f t="shared" ref="C159:D159" si="252">SUM(C157:C158)</f>
        <v>0</v>
      </c>
      <c r="D159" s="13">
        <f t="shared" si="252"/>
        <v>0</v>
      </c>
      <c r="E159" s="13">
        <f>SUM(E157:E158)</f>
        <v>0</v>
      </c>
      <c r="F159" s="13">
        <f t="shared" ref="F159:G159" si="253">SUM(F157:F158)</f>
        <v>0</v>
      </c>
      <c r="G159" s="13">
        <f t="shared" si="253"/>
        <v>0</v>
      </c>
      <c r="H159" s="13">
        <f>SUM(H157:H158)</f>
        <v>0</v>
      </c>
      <c r="I159" s="13">
        <f t="shared" ref="I159:J159" si="254">SUM(I157:I158)</f>
        <v>0</v>
      </c>
      <c r="J159" s="13">
        <f t="shared" si="254"/>
        <v>0</v>
      </c>
      <c r="K159" s="13">
        <f>SUM(K157:K158)</f>
        <v>0</v>
      </c>
      <c r="L159" s="13">
        <f t="shared" ref="L159:M159" si="255">SUM(L157:L158)</f>
        <v>0</v>
      </c>
      <c r="M159" s="13">
        <f t="shared" si="255"/>
        <v>0</v>
      </c>
      <c r="N159" s="13">
        <f>SUM(N157:N158)</f>
        <v>0</v>
      </c>
      <c r="O159" s="13">
        <f t="shared" ref="O159:P159" si="256">SUM(O157:O158)</f>
        <v>0</v>
      </c>
      <c r="P159" s="13">
        <f t="shared" si="256"/>
        <v>0</v>
      </c>
      <c r="Q159" s="13">
        <f>SUM(Q157:Q158)</f>
        <v>0</v>
      </c>
      <c r="R159" s="13">
        <f t="shared" ref="R159:S159" si="257">SUM(R157:R158)</f>
        <v>0</v>
      </c>
      <c r="S159" s="13">
        <f t="shared" si="257"/>
        <v>0</v>
      </c>
      <c r="T159" s="13">
        <f>SUM(T157:T158)</f>
        <v>0</v>
      </c>
      <c r="U159" s="13">
        <f t="shared" ref="U159:V159" si="258">SUM(U157:U158)</f>
        <v>0</v>
      </c>
      <c r="V159" s="13">
        <f t="shared" si="258"/>
        <v>0</v>
      </c>
      <c r="W159" s="13">
        <f>SUM(W157:W158)</f>
        <v>0</v>
      </c>
      <c r="X159" s="13">
        <f t="shared" ref="X159:Y159" si="259">SUM(X157:X158)</f>
        <v>0</v>
      </c>
      <c r="Y159" s="13">
        <f t="shared" si="259"/>
        <v>0</v>
      </c>
      <c r="Z159" s="13">
        <f>SUM(Z157:Z158)</f>
        <v>0</v>
      </c>
      <c r="AA159" s="13">
        <f t="shared" ref="AA159:AB159" si="260">SUM(AA157:AA158)</f>
        <v>0</v>
      </c>
      <c r="AB159" s="13">
        <f t="shared" si="260"/>
        <v>0</v>
      </c>
      <c r="AC159" s="13">
        <f>SUM(AC157:AC158)</f>
        <v>0</v>
      </c>
      <c r="AD159" s="13">
        <f t="shared" ref="AD159:AE159" si="261">SUM(AD157:AD158)</f>
        <v>0</v>
      </c>
      <c r="AE159" s="13">
        <f t="shared" si="261"/>
        <v>0</v>
      </c>
      <c r="AF159" s="13">
        <f>SUM(AF157:AF158)</f>
        <v>0</v>
      </c>
      <c r="AG159" s="13">
        <f t="shared" ref="AG159:AH159" si="262">SUM(AG157:AG158)</f>
        <v>0</v>
      </c>
      <c r="AH159" s="13">
        <f t="shared" si="262"/>
        <v>0</v>
      </c>
      <c r="AI159" s="13">
        <f>SUM(AI157:AI158)</f>
        <v>0</v>
      </c>
      <c r="AJ159" s="13">
        <f t="shared" ref="AJ159:AK159" si="263">SUM(AJ157:AJ158)</f>
        <v>0</v>
      </c>
      <c r="AK159" s="13">
        <f t="shared" si="263"/>
        <v>0</v>
      </c>
      <c r="AL159" s="13">
        <f>SUM(AL157:AL158)</f>
        <v>0</v>
      </c>
    </row>
    <row r="160" spans="1:38" ht="12" customHeight="1">
      <c r="A160" s="27"/>
      <c r="B160" s="27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12" customHeight="1">
      <c r="A161" s="30" t="s">
        <v>198</v>
      </c>
      <c r="B161" s="27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12" customHeight="1">
      <c r="A162" s="27">
        <v>6441</v>
      </c>
      <c r="B162" s="27" t="s">
        <v>202</v>
      </c>
      <c r="C162" s="12"/>
      <c r="D162" s="12"/>
      <c r="E162" s="15">
        <f t="shared" ref="E162:E167" si="264">SUM(C162-D162)</f>
        <v>0</v>
      </c>
      <c r="F162" s="12"/>
      <c r="G162" s="12"/>
      <c r="H162" s="15">
        <f t="shared" ref="H162:H167" si="265">SUM(F162-G162)</f>
        <v>0</v>
      </c>
      <c r="I162" s="12"/>
      <c r="J162" s="12"/>
      <c r="K162" s="15">
        <f t="shared" ref="K162:K167" si="266">SUM(I162-J162)</f>
        <v>0</v>
      </c>
      <c r="L162" s="12"/>
      <c r="M162" s="12"/>
      <c r="N162" s="15">
        <f t="shared" ref="N162:N167" si="267">SUM(L162-M162)</f>
        <v>0</v>
      </c>
      <c r="O162" s="12"/>
      <c r="P162" s="12"/>
      <c r="Q162" s="15">
        <f t="shared" ref="Q162:Q167" si="268">SUM(O162-P162)</f>
        <v>0</v>
      </c>
      <c r="R162" s="12"/>
      <c r="S162" s="12"/>
      <c r="T162" s="15">
        <f t="shared" ref="T162:T167" si="269">SUM(R162-S162)</f>
        <v>0</v>
      </c>
      <c r="U162" s="12"/>
      <c r="V162" s="12"/>
      <c r="W162" s="15">
        <f t="shared" ref="W162:W167" si="270">SUM(U162-V162)</f>
        <v>0</v>
      </c>
      <c r="X162" s="12"/>
      <c r="Y162" s="12"/>
      <c r="Z162" s="15">
        <f t="shared" ref="Z162:Z167" si="271">SUM(X162-Y162)</f>
        <v>0</v>
      </c>
      <c r="AA162" s="12"/>
      <c r="AB162" s="12"/>
      <c r="AC162" s="15">
        <f t="shared" ref="AC162:AC167" si="272">SUM(AA162-AB162)</f>
        <v>0</v>
      </c>
      <c r="AD162" s="12"/>
      <c r="AE162" s="12"/>
      <c r="AF162" s="15">
        <f t="shared" ref="AF162:AF167" si="273">SUM(AD162-AE162)</f>
        <v>0</v>
      </c>
      <c r="AG162" s="12"/>
      <c r="AH162" s="12"/>
      <c r="AI162" s="15">
        <f t="shared" ref="AI162:AI167" si="274">SUM(AG162-AH162)</f>
        <v>0</v>
      </c>
      <c r="AJ162" s="12"/>
      <c r="AK162" s="12"/>
      <c r="AL162" s="15">
        <f t="shared" ref="AL162:AL167" si="275">SUM(AJ162-AK162)</f>
        <v>0</v>
      </c>
    </row>
    <row r="163" spans="1:38" ht="12" customHeight="1">
      <c r="A163" s="27">
        <v>6444</v>
      </c>
      <c r="B163" s="27" t="s">
        <v>203</v>
      </c>
      <c r="C163" s="12"/>
      <c r="D163" s="12"/>
      <c r="E163" s="15">
        <f t="shared" si="264"/>
        <v>0</v>
      </c>
      <c r="F163" s="12"/>
      <c r="G163" s="12"/>
      <c r="H163" s="15">
        <f t="shared" si="265"/>
        <v>0</v>
      </c>
      <c r="I163" s="12"/>
      <c r="J163" s="12"/>
      <c r="K163" s="15">
        <f t="shared" si="266"/>
        <v>0</v>
      </c>
      <c r="L163" s="12"/>
      <c r="M163" s="12"/>
      <c r="N163" s="15">
        <f t="shared" si="267"/>
        <v>0</v>
      </c>
      <c r="O163" s="12"/>
      <c r="P163" s="12"/>
      <c r="Q163" s="15">
        <f t="shared" si="268"/>
        <v>0</v>
      </c>
      <c r="R163" s="12"/>
      <c r="S163" s="12"/>
      <c r="T163" s="15">
        <f t="shared" si="269"/>
        <v>0</v>
      </c>
      <c r="U163" s="12"/>
      <c r="V163" s="12"/>
      <c r="W163" s="15">
        <f t="shared" si="270"/>
        <v>0</v>
      </c>
      <c r="X163" s="12"/>
      <c r="Y163" s="12"/>
      <c r="Z163" s="15">
        <f t="shared" si="271"/>
        <v>0</v>
      </c>
      <c r="AA163" s="12"/>
      <c r="AB163" s="12"/>
      <c r="AC163" s="15">
        <f t="shared" si="272"/>
        <v>0</v>
      </c>
      <c r="AD163" s="12"/>
      <c r="AE163" s="12"/>
      <c r="AF163" s="15">
        <f t="shared" si="273"/>
        <v>0</v>
      </c>
      <c r="AG163" s="12"/>
      <c r="AH163" s="12"/>
      <c r="AI163" s="15">
        <f t="shared" si="274"/>
        <v>0</v>
      </c>
      <c r="AJ163" s="12"/>
      <c r="AK163" s="12"/>
      <c r="AL163" s="15">
        <f t="shared" si="275"/>
        <v>0</v>
      </c>
    </row>
    <row r="164" spans="1:38" ht="12" customHeight="1">
      <c r="A164" s="27">
        <v>6445</v>
      </c>
      <c r="B164" s="27" t="s">
        <v>204</v>
      </c>
      <c r="C164" s="12"/>
      <c r="D164" s="12"/>
      <c r="E164" s="15">
        <f t="shared" si="264"/>
        <v>0</v>
      </c>
      <c r="F164" s="12"/>
      <c r="G164" s="12"/>
      <c r="H164" s="15">
        <f t="shared" si="265"/>
        <v>0</v>
      </c>
      <c r="I164" s="12"/>
      <c r="J164" s="12"/>
      <c r="K164" s="15">
        <f t="shared" si="266"/>
        <v>0</v>
      </c>
      <c r="L164" s="12"/>
      <c r="M164" s="12"/>
      <c r="N164" s="15">
        <f t="shared" si="267"/>
        <v>0</v>
      </c>
      <c r="O164" s="12"/>
      <c r="P164" s="12"/>
      <c r="Q164" s="15">
        <f t="shared" si="268"/>
        <v>0</v>
      </c>
      <c r="R164" s="12"/>
      <c r="S164" s="12"/>
      <c r="T164" s="15">
        <f t="shared" si="269"/>
        <v>0</v>
      </c>
      <c r="U164" s="12"/>
      <c r="V164" s="12"/>
      <c r="W164" s="15">
        <f t="shared" si="270"/>
        <v>0</v>
      </c>
      <c r="X164" s="12"/>
      <c r="Y164" s="12"/>
      <c r="Z164" s="15">
        <f t="shared" si="271"/>
        <v>0</v>
      </c>
      <c r="AA164" s="12"/>
      <c r="AB164" s="12"/>
      <c r="AC164" s="15">
        <f t="shared" si="272"/>
        <v>0</v>
      </c>
      <c r="AD164" s="12"/>
      <c r="AE164" s="12"/>
      <c r="AF164" s="15">
        <f t="shared" si="273"/>
        <v>0</v>
      </c>
      <c r="AG164" s="12"/>
      <c r="AH164" s="12"/>
      <c r="AI164" s="15">
        <f t="shared" si="274"/>
        <v>0</v>
      </c>
      <c r="AJ164" s="12"/>
      <c r="AK164" s="12"/>
      <c r="AL164" s="15">
        <f t="shared" si="275"/>
        <v>0</v>
      </c>
    </row>
    <row r="165" spans="1:38" ht="12" customHeight="1">
      <c r="A165" s="27">
        <v>6449</v>
      </c>
      <c r="B165" s="27" t="s">
        <v>19</v>
      </c>
      <c r="C165" s="12"/>
      <c r="D165" s="12"/>
      <c r="E165" s="15">
        <f t="shared" si="264"/>
        <v>0</v>
      </c>
      <c r="F165" s="12"/>
      <c r="G165" s="12"/>
      <c r="H165" s="15">
        <f t="shared" si="265"/>
        <v>0</v>
      </c>
      <c r="I165" s="12"/>
      <c r="J165" s="12"/>
      <c r="K165" s="15">
        <f t="shared" si="266"/>
        <v>0</v>
      </c>
      <c r="L165" s="12"/>
      <c r="M165" s="12"/>
      <c r="N165" s="15">
        <f t="shared" si="267"/>
        <v>0</v>
      </c>
      <c r="O165" s="12"/>
      <c r="P165" s="12"/>
      <c r="Q165" s="15">
        <f t="shared" si="268"/>
        <v>0</v>
      </c>
      <c r="R165" s="12"/>
      <c r="S165" s="12"/>
      <c r="T165" s="15">
        <f t="shared" si="269"/>
        <v>0</v>
      </c>
      <c r="U165" s="12"/>
      <c r="V165" s="12"/>
      <c r="W165" s="15">
        <f t="shared" si="270"/>
        <v>0</v>
      </c>
      <c r="X165" s="12"/>
      <c r="Y165" s="12"/>
      <c r="Z165" s="15">
        <f t="shared" si="271"/>
        <v>0</v>
      </c>
      <c r="AA165" s="12"/>
      <c r="AB165" s="12"/>
      <c r="AC165" s="15">
        <f t="shared" si="272"/>
        <v>0</v>
      </c>
      <c r="AD165" s="12"/>
      <c r="AE165" s="12"/>
      <c r="AF165" s="15">
        <f t="shared" si="273"/>
        <v>0</v>
      </c>
      <c r="AG165" s="12"/>
      <c r="AH165" s="12"/>
      <c r="AI165" s="15">
        <f t="shared" si="274"/>
        <v>0</v>
      </c>
      <c r="AJ165" s="12"/>
      <c r="AK165" s="12"/>
      <c r="AL165" s="15">
        <f t="shared" si="275"/>
        <v>0</v>
      </c>
    </row>
    <row r="166" spans="1:38" ht="12" customHeight="1">
      <c r="A166" s="27">
        <v>6450</v>
      </c>
      <c r="B166" s="27" t="s">
        <v>205</v>
      </c>
      <c r="C166" s="12"/>
      <c r="D166" s="12"/>
      <c r="E166" s="15">
        <f t="shared" si="264"/>
        <v>0</v>
      </c>
      <c r="F166" s="12"/>
      <c r="G166" s="12"/>
      <c r="H166" s="15">
        <f t="shared" si="265"/>
        <v>0</v>
      </c>
      <c r="I166" s="12"/>
      <c r="J166" s="12"/>
      <c r="K166" s="15">
        <f t="shared" si="266"/>
        <v>0</v>
      </c>
      <c r="L166" s="12"/>
      <c r="M166" s="12"/>
      <c r="N166" s="15">
        <f t="shared" si="267"/>
        <v>0</v>
      </c>
      <c r="O166" s="12"/>
      <c r="P166" s="12"/>
      <c r="Q166" s="15">
        <f t="shared" si="268"/>
        <v>0</v>
      </c>
      <c r="R166" s="12"/>
      <c r="S166" s="12"/>
      <c r="T166" s="15">
        <f t="shared" si="269"/>
        <v>0</v>
      </c>
      <c r="U166" s="12"/>
      <c r="V166" s="12"/>
      <c r="W166" s="15">
        <f t="shared" si="270"/>
        <v>0</v>
      </c>
      <c r="X166" s="12"/>
      <c r="Y166" s="12"/>
      <c r="Z166" s="15">
        <f t="shared" si="271"/>
        <v>0</v>
      </c>
      <c r="AA166" s="12"/>
      <c r="AB166" s="12"/>
      <c r="AC166" s="15">
        <f t="shared" si="272"/>
        <v>0</v>
      </c>
      <c r="AD166" s="12"/>
      <c r="AE166" s="12"/>
      <c r="AF166" s="15">
        <f t="shared" si="273"/>
        <v>0</v>
      </c>
      <c r="AG166" s="12"/>
      <c r="AH166" s="12"/>
      <c r="AI166" s="15">
        <f t="shared" si="274"/>
        <v>0</v>
      </c>
      <c r="AJ166" s="12"/>
      <c r="AK166" s="12"/>
      <c r="AL166" s="15">
        <f t="shared" si="275"/>
        <v>0</v>
      </c>
    </row>
    <row r="167" spans="1:38" ht="12" customHeight="1">
      <c r="A167" s="27">
        <v>6451</v>
      </c>
      <c r="B167" s="27" t="s">
        <v>206</v>
      </c>
      <c r="C167" s="12"/>
      <c r="D167" s="12"/>
      <c r="E167" s="15">
        <f t="shared" si="264"/>
        <v>0</v>
      </c>
      <c r="F167" s="12"/>
      <c r="G167" s="12"/>
      <c r="H167" s="15">
        <f t="shared" si="265"/>
        <v>0</v>
      </c>
      <c r="I167" s="12"/>
      <c r="J167" s="12"/>
      <c r="K167" s="15">
        <f t="shared" si="266"/>
        <v>0</v>
      </c>
      <c r="L167" s="12"/>
      <c r="M167" s="12"/>
      <c r="N167" s="15">
        <f t="shared" si="267"/>
        <v>0</v>
      </c>
      <c r="O167" s="12"/>
      <c r="P167" s="12"/>
      <c r="Q167" s="15">
        <f t="shared" si="268"/>
        <v>0</v>
      </c>
      <c r="R167" s="12"/>
      <c r="S167" s="12"/>
      <c r="T167" s="15">
        <f t="shared" si="269"/>
        <v>0</v>
      </c>
      <c r="U167" s="12"/>
      <c r="V167" s="12"/>
      <c r="W167" s="15">
        <f t="shared" si="270"/>
        <v>0</v>
      </c>
      <c r="X167" s="12"/>
      <c r="Y167" s="12"/>
      <c r="Z167" s="15">
        <f t="shared" si="271"/>
        <v>0</v>
      </c>
      <c r="AA167" s="12"/>
      <c r="AB167" s="12"/>
      <c r="AC167" s="15">
        <f t="shared" si="272"/>
        <v>0</v>
      </c>
      <c r="AD167" s="12"/>
      <c r="AE167" s="12"/>
      <c r="AF167" s="15">
        <f t="shared" si="273"/>
        <v>0</v>
      </c>
      <c r="AG167" s="12"/>
      <c r="AH167" s="12"/>
      <c r="AI167" s="15">
        <f t="shared" si="274"/>
        <v>0</v>
      </c>
      <c r="AJ167" s="12"/>
      <c r="AK167" s="12"/>
      <c r="AL167" s="15">
        <f t="shared" si="275"/>
        <v>0</v>
      </c>
    </row>
    <row r="168" spans="1:38" ht="12" customHeight="1">
      <c r="A168" s="30" t="s">
        <v>199</v>
      </c>
      <c r="B168" s="27"/>
      <c r="C168" s="13">
        <f t="shared" ref="C168:D168" si="276">SUM(C162:C167)</f>
        <v>0</v>
      </c>
      <c r="D168" s="13">
        <f t="shared" si="276"/>
        <v>0</v>
      </c>
      <c r="E168" s="13">
        <f>SUM(E162:E167)</f>
        <v>0</v>
      </c>
      <c r="F168" s="13">
        <f t="shared" ref="F168:G168" si="277">SUM(F162:F167)</f>
        <v>0</v>
      </c>
      <c r="G168" s="13">
        <f t="shared" si="277"/>
        <v>0</v>
      </c>
      <c r="H168" s="13">
        <f>SUM(H162:H167)</f>
        <v>0</v>
      </c>
      <c r="I168" s="13">
        <f t="shared" ref="I168:J168" si="278">SUM(I162:I167)</f>
        <v>0</v>
      </c>
      <c r="J168" s="13">
        <f t="shared" si="278"/>
        <v>0</v>
      </c>
      <c r="K168" s="13">
        <f>SUM(K162:K167)</f>
        <v>0</v>
      </c>
      <c r="L168" s="13">
        <f t="shared" ref="L168:M168" si="279">SUM(L162:L167)</f>
        <v>0</v>
      </c>
      <c r="M168" s="13">
        <f t="shared" si="279"/>
        <v>0</v>
      </c>
      <c r="N168" s="13">
        <f>SUM(N162:N167)</f>
        <v>0</v>
      </c>
      <c r="O168" s="13">
        <f t="shared" ref="O168:P168" si="280">SUM(O162:O167)</f>
        <v>0</v>
      </c>
      <c r="P168" s="13">
        <f t="shared" si="280"/>
        <v>0</v>
      </c>
      <c r="Q168" s="13">
        <f>SUM(Q162:Q167)</f>
        <v>0</v>
      </c>
      <c r="R168" s="13">
        <f t="shared" ref="R168:S168" si="281">SUM(R162:R167)</f>
        <v>0</v>
      </c>
      <c r="S168" s="13">
        <f t="shared" si="281"/>
        <v>0</v>
      </c>
      <c r="T168" s="13">
        <f>SUM(T162:T167)</f>
        <v>0</v>
      </c>
      <c r="U168" s="13">
        <f t="shared" ref="U168:V168" si="282">SUM(U162:U167)</f>
        <v>0</v>
      </c>
      <c r="V168" s="13">
        <f t="shared" si="282"/>
        <v>0</v>
      </c>
      <c r="W168" s="13">
        <f>SUM(W162:W167)</f>
        <v>0</v>
      </c>
      <c r="X168" s="13">
        <f t="shared" ref="X168:Y168" si="283">SUM(X162:X167)</f>
        <v>0</v>
      </c>
      <c r="Y168" s="13">
        <f t="shared" si="283"/>
        <v>0</v>
      </c>
      <c r="Z168" s="13">
        <f>SUM(Z162:Z167)</f>
        <v>0</v>
      </c>
      <c r="AA168" s="13">
        <f t="shared" ref="AA168:AB168" si="284">SUM(AA162:AA167)</f>
        <v>0</v>
      </c>
      <c r="AB168" s="13">
        <f t="shared" si="284"/>
        <v>0</v>
      </c>
      <c r="AC168" s="13">
        <f>SUM(AC162:AC167)</f>
        <v>0</v>
      </c>
      <c r="AD168" s="13">
        <f t="shared" ref="AD168:AE168" si="285">SUM(AD162:AD167)</f>
        <v>0</v>
      </c>
      <c r="AE168" s="13">
        <f t="shared" si="285"/>
        <v>0</v>
      </c>
      <c r="AF168" s="13">
        <f>SUM(AF162:AF167)</f>
        <v>0</v>
      </c>
      <c r="AG168" s="13">
        <f t="shared" ref="AG168:AH168" si="286">SUM(AG162:AG167)</f>
        <v>0</v>
      </c>
      <c r="AH168" s="13">
        <f t="shared" si="286"/>
        <v>0</v>
      </c>
      <c r="AI168" s="13">
        <f>SUM(AI162:AI167)</f>
        <v>0</v>
      </c>
      <c r="AJ168" s="13">
        <f t="shared" ref="AJ168:AK168" si="287">SUM(AJ162:AJ167)</f>
        <v>0</v>
      </c>
      <c r="AK168" s="13">
        <f t="shared" si="287"/>
        <v>0</v>
      </c>
      <c r="AL168" s="13">
        <f>SUM(AL162:AL167)</f>
        <v>0</v>
      </c>
    </row>
    <row r="169" spans="1:38" ht="12" customHeight="1">
      <c r="A169" s="27"/>
      <c r="B169" s="27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12" customHeight="1">
      <c r="A170" s="30" t="s">
        <v>200</v>
      </c>
      <c r="B170" s="27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12" customHeight="1">
      <c r="A171" s="27">
        <v>6453</v>
      </c>
      <c r="B171" s="27" t="s">
        <v>207</v>
      </c>
      <c r="C171" s="12"/>
      <c r="D171" s="12"/>
      <c r="E171" s="15">
        <f t="shared" ref="E171:E177" si="288">SUM(C171-D171)</f>
        <v>0</v>
      </c>
      <c r="F171" s="12"/>
      <c r="G171" s="12"/>
      <c r="H171" s="15">
        <f t="shared" ref="H171:H177" si="289">SUM(F171-G171)</f>
        <v>0</v>
      </c>
      <c r="I171" s="12"/>
      <c r="J171" s="12"/>
      <c r="K171" s="15">
        <f t="shared" ref="K171:K177" si="290">SUM(I171-J171)</f>
        <v>0</v>
      </c>
      <c r="L171" s="12"/>
      <c r="M171" s="12"/>
      <c r="N171" s="15">
        <f t="shared" ref="N171:N177" si="291">SUM(L171-M171)</f>
        <v>0</v>
      </c>
      <c r="O171" s="12"/>
      <c r="P171" s="12"/>
      <c r="Q171" s="15">
        <f t="shared" ref="Q171:Q177" si="292">SUM(O171-P171)</f>
        <v>0</v>
      </c>
      <c r="R171" s="12"/>
      <c r="S171" s="12"/>
      <c r="T171" s="15">
        <f t="shared" ref="T171:T177" si="293">SUM(R171-S171)</f>
        <v>0</v>
      </c>
      <c r="U171" s="12"/>
      <c r="V171" s="12"/>
      <c r="W171" s="15">
        <f t="shared" ref="W171:W177" si="294">SUM(U171-V171)</f>
        <v>0</v>
      </c>
      <c r="X171" s="12"/>
      <c r="Y171" s="12"/>
      <c r="Z171" s="15">
        <f t="shared" ref="Z171:Z177" si="295">SUM(X171-Y171)</f>
        <v>0</v>
      </c>
      <c r="AA171" s="12"/>
      <c r="AB171" s="12"/>
      <c r="AC171" s="15">
        <f t="shared" ref="AC171:AC177" si="296">SUM(AA171-AB171)</f>
        <v>0</v>
      </c>
      <c r="AD171" s="12"/>
      <c r="AE171" s="12"/>
      <c r="AF171" s="15">
        <f t="shared" ref="AF171:AF177" si="297">SUM(AD171-AE171)</f>
        <v>0</v>
      </c>
      <c r="AG171" s="12"/>
      <c r="AH171" s="12"/>
      <c r="AI171" s="15">
        <f t="shared" ref="AI171:AI177" si="298">SUM(AG171-AH171)</f>
        <v>0</v>
      </c>
      <c r="AJ171" s="12"/>
      <c r="AK171" s="12"/>
      <c r="AL171" s="15">
        <f t="shared" ref="AL171:AL177" si="299">SUM(AJ171-AK171)</f>
        <v>0</v>
      </c>
    </row>
    <row r="172" spans="1:38" ht="12" customHeight="1">
      <c r="A172" s="27">
        <v>6454</v>
      </c>
      <c r="B172" s="27" t="s">
        <v>208</v>
      </c>
      <c r="C172" s="12"/>
      <c r="D172" s="12"/>
      <c r="E172" s="15">
        <f t="shared" si="288"/>
        <v>0</v>
      </c>
      <c r="F172" s="12"/>
      <c r="G172" s="12"/>
      <c r="H172" s="15">
        <f t="shared" si="289"/>
        <v>0</v>
      </c>
      <c r="I172" s="12"/>
      <c r="J172" s="12"/>
      <c r="K172" s="15">
        <f t="shared" si="290"/>
        <v>0</v>
      </c>
      <c r="L172" s="12"/>
      <c r="M172" s="12"/>
      <c r="N172" s="15">
        <f t="shared" si="291"/>
        <v>0</v>
      </c>
      <c r="O172" s="12"/>
      <c r="P172" s="12"/>
      <c r="Q172" s="15">
        <f t="shared" si="292"/>
        <v>0</v>
      </c>
      <c r="R172" s="12"/>
      <c r="S172" s="12"/>
      <c r="T172" s="15">
        <f t="shared" si="293"/>
        <v>0</v>
      </c>
      <c r="U172" s="12"/>
      <c r="V172" s="12"/>
      <c r="W172" s="15">
        <f t="shared" si="294"/>
        <v>0</v>
      </c>
      <c r="X172" s="12"/>
      <c r="Y172" s="12"/>
      <c r="Z172" s="15">
        <f t="shared" si="295"/>
        <v>0</v>
      </c>
      <c r="AA172" s="12"/>
      <c r="AB172" s="12"/>
      <c r="AC172" s="15">
        <f t="shared" si="296"/>
        <v>0</v>
      </c>
      <c r="AD172" s="12"/>
      <c r="AE172" s="12"/>
      <c r="AF172" s="15">
        <f t="shared" si="297"/>
        <v>0</v>
      </c>
      <c r="AG172" s="12"/>
      <c r="AH172" s="12"/>
      <c r="AI172" s="15">
        <f t="shared" si="298"/>
        <v>0</v>
      </c>
      <c r="AJ172" s="12"/>
      <c r="AK172" s="12"/>
      <c r="AL172" s="15">
        <f t="shared" si="299"/>
        <v>0</v>
      </c>
    </row>
    <row r="173" spans="1:38" ht="12" customHeight="1">
      <c r="A173" s="27">
        <v>6455</v>
      </c>
      <c r="B173" s="27" t="s">
        <v>209</v>
      </c>
      <c r="C173" s="12"/>
      <c r="D173" s="12"/>
      <c r="E173" s="15">
        <f t="shared" si="288"/>
        <v>0</v>
      </c>
      <c r="F173" s="12"/>
      <c r="G173" s="12"/>
      <c r="H173" s="15">
        <f t="shared" si="289"/>
        <v>0</v>
      </c>
      <c r="I173" s="12"/>
      <c r="J173" s="12"/>
      <c r="K173" s="15">
        <f t="shared" si="290"/>
        <v>0</v>
      </c>
      <c r="L173" s="12"/>
      <c r="M173" s="12"/>
      <c r="N173" s="15">
        <f t="shared" si="291"/>
        <v>0</v>
      </c>
      <c r="O173" s="12"/>
      <c r="P173" s="12"/>
      <c r="Q173" s="15">
        <f t="shared" si="292"/>
        <v>0</v>
      </c>
      <c r="R173" s="12"/>
      <c r="S173" s="12"/>
      <c r="T173" s="15">
        <f t="shared" si="293"/>
        <v>0</v>
      </c>
      <c r="U173" s="12"/>
      <c r="V173" s="12"/>
      <c r="W173" s="15">
        <f t="shared" si="294"/>
        <v>0</v>
      </c>
      <c r="X173" s="12"/>
      <c r="Y173" s="12"/>
      <c r="Z173" s="15">
        <f t="shared" si="295"/>
        <v>0</v>
      </c>
      <c r="AA173" s="12"/>
      <c r="AB173" s="12"/>
      <c r="AC173" s="15">
        <f t="shared" si="296"/>
        <v>0</v>
      </c>
      <c r="AD173" s="12"/>
      <c r="AE173" s="12"/>
      <c r="AF173" s="15">
        <f t="shared" si="297"/>
        <v>0</v>
      </c>
      <c r="AG173" s="12"/>
      <c r="AH173" s="12"/>
      <c r="AI173" s="15">
        <f t="shared" si="298"/>
        <v>0</v>
      </c>
      <c r="AJ173" s="12"/>
      <c r="AK173" s="12"/>
      <c r="AL173" s="15">
        <f t="shared" si="299"/>
        <v>0</v>
      </c>
    </row>
    <row r="174" spans="1:38" ht="12" customHeight="1">
      <c r="A174" s="27">
        <v>6456</v>
      </c>
      <c r="B174" s="27" t="s">
        <v>210</v>
      </c>
      <c r="C174" s="12"/>
      <c r="D174" s="12"/>
      <c r="E174" s="15">
        <f t="shared" si="288"/>
        <v>0</v>
      </c>
      <c r="F174" s="12"/>
      <c r="G174" s="12"/>
      <c r="H174" s="15">
        <f t="shared" si="289"/>
        <v>0</v>
      </c>
      <c r="I174" s="12"/>
      <c r="J174" s="12"/>
      <c r="K174" s="15">
        <f t="shared" si="290"/>
        <v>0</v>
      </c>
      <c r="L174" s="12"/>
      <c r="M174" s="12"/>
      <c r="N174" s="15">
        <f t="shared" si="291"/>
        <v>0</v>
      </c>
      <c r="O174" s="12"/>
      <c r="P174" s="12"/>
      <c r="Q174" s="15">
        <f t="shared" si="292"/>
        <v>0</v>
      </c>
      <c r="R174" s="12"/>
      <c r="S174" s="12"/>
      <c r="T174" s="15">
        <f t="shared" si="293"/>
        <v>0</v>
      </c>
      <c r="U174" s="12"/>
      <c r="V174" s="12"/>
      <c r="W174" s="15">
        <f t="shared" si="294"/>
        <v>0</v>
      </c>
      <c r="X174" s="12"/>
      <c r="Y174" s="12"/>
      <c r="Z174" s="15">
        <f t="shared" si="295"/>
        <v>0</v>
      </c>
      <c r="AA174" s="12"/>
      <c r="AB174" s="12"/>
      <c r="AC174" s="15">
        <f t="shared" si="296"/>
        <v>0</v>
      </c>
      <c r="AD174" s="12"/>
      <c r="AE174" s="12"/>
      <c r="AF174" s="15">
        <f t="shared" si="297"/>
        <v>0</v>
      </c>
      <c r="AG174" s="12"/>
      <c r="AH174" s="12"/>
      <c r="AI174" s="15">
        <f t="shared" si="298"/>
        <v>0</v>
      </c>
      <c r="AJ174" s="12"/>
      <c r="AK174" s="12"/>
      <c r="AL174" s="15">
        <f t="shared" si="299"/>
        <v>0</v>
      </c>
    </row>
    <row r="175" spans="1:38" ht="12" customHeight="1">
      <c r="A175" s="27">
        <v>6457</v>
      </c>
      <c r="B175" s="27" t="s">
        <v>211</v>
      </c>
      <c r="C175" s="12"/>
      <c r="D175" s="12"/>
      <c r="E175" s="15">
        <f t="shared" si="288"/>
        <v>0</v>
      </c>
      <c r="F175" s="12"/>
      <c r="G175" s="12"/>
      <c r="H175" s="15">
        <f t="shared" si="289"/>
        <v>0</v>
      </c>
      <c r="I175" s="12"/>
      <c r="J175" s="12"/>
      <c r="K175" s="15">
        <f t="shared" si="290"/>
        <v>0</v>
      </c>
      <c r="L175" s="12"/>
      <c r="M175" s="12"/>
      <c r="N175" s="15">
        <f t="shared" si="291"/>
        <v>0</v>
      </c>
      <c r="O175" s="12"/>
      <c r="P175" s="12"/>
      <c r="Q175" s="15">
        <f t="shared" si="292"/>
        <v>0</v>
      </c>
      <c r="R175" s="12"/>
      <c r="S175" s="12"/>
      <c r="T175" s="15">
        <f t="shared" si="293"/>
        <v>0</v>
      </c>
      <c r="U175" s="12"/>
      <c r="V175" s="12"/>
      <c r="W175" s="15">
        <f t="shared" si="294"/>
        <v>0</v>
      </c>
      <c r="X175" s="12"/>
      <c r="Y175" s="12"/>
      <c r="Z175" s="15">
        <f t="shared" si="295"/>
        <v>0</v>
      </c>
      <c r="AA175" s="12"/>
      <c r="AB175" s="12"/>
      <c r="AC175" s="15">
        <f t="shared" si="296"/>
        <v>0</v>
      </c>
      <c r="AD175" s="12"/>
      <c r="AE175" s="12"/>
      <c r="AF175" s="15">
        <f t="shared" si="297"/>
        <v>0</v>
      </c>
      <c r="AG175" s="12"/>
      <c r="AH175" s="12"/>
      <c r="AI175" s="15">
        <f t="shared" si="298"/>
        <v>0</v>
      </c>
      <c r="AJ175" s="12"/>
      <c r="AK175" s="12"/>
      <c r="AL175" s="15">
        <f t="shared" si="299"/>
        <v>0</v>
      </c>
    </row>
    <row r="176" spans="1:38" ht="12" customHeight="1">
      <c r="A176" s="27">
        <v>6458</v>
      </c>
      <c r="B176" s="27" t="s">
        <v>212</v>
      </c>
      <c r="C176" s="12"/>
      <c r="D176" s="12"/>
      <c r="E176" s="15">
        <f t="shared" si="288"/>
        <v>0</v>
      </c>
      <c r="F176" s="12"/>
      <c r="G176" s="12"/>
      <c r="H176" s="15">
        <f t="shared" si="289"/>
        <v>0</v>
      </c>
      <c r="I176" s="12"/>
      <c r="J176" s="12"/>
      <c r="K176" s="15">
        <f t="shared" si="290"/>
        <v>0</v>
      </c>
      <c r="L176" s="12"/>
      <c r="M176" s="12"/>
      <c r="N176" s="15">
        <f t="shared" si="291"/>
        <v>0</v>
      </c>
      <c r="O176" s="12"/>
      <c r="P176" s="12"/>
      <c r="Q176" s="15">
        <f t="shared" si="292"/>
        <v>0</v>
      </c>
      <c r="R176" s="12"/>
      <c r="S176" s="12"/>
      <c r="T176" s="15">
        <f t="shared" si="293"/>
        <v>0</v>
      </c>
      <c r="U176" s="12"/>
      <c r="V176" s="12"/>
      <c r="W176" s="15">
        <f t="shared" si="294"/>
        <v>0</v>
      </c>
      <c r="X176" s="12"/>
      <c r="Y176" s="12"/>
      <c r="Z176" s="15">
        <f t="shared" si="295"/>
        <v>0</v>
      </c>
      <c r="AA176" s="12"/>
      <c r="AB176" s="12"/>
      <c r="AC176" s="15">
        <f t="shared" si="296"/>
        <v>0</v>
      </c>
      <c r="AD176" s="12"/>
      <c r="AE176" s="12"/>
      <c r="AF176" s="15">
        <f t="shared" si="297"/>
        <v>0</v>
      </c>
      <c r="AG176" s="12"/>
      <c r="AH176" s="12"/>
      <c r="AI176" s="15">
        <f t="shared" si="298"/>
        <v>0</v>
      </c>
      <c r="AJ176" s="12"/>
      <c r="AK176" s="12"/>
      <c r="AL176" s="15">
        <f t="shared" si="299"/>
        <v>0</v>
      </c>
    </row>
    <row r="177" spans="1:38" ht="12" customHeight="1">
      <c r="A177" s="27">
        <v>6459</v>
      </c>
      <c r="B177" s="27" t="s">
        <v>335</v>
      </c>
      <c r="C177" s="12"/>
      <c r="D177" s="12"/>
      <c r="E177" s="15">
        <f t="shared" si="288"/>
        <v>0</v>
      </c>
      <c r="F177" s="12"/>
      <c r="G177" s="12"/>
      <c r="H177" s="15">
        <f t="shared" si="289"/>
        <v>0</v>
      </c>
      <c r="I177" s="12"/>
      <c r="J177" s="12"/>
      <c r="K177" s="15">
        <f t="shared" si="290"/>
        <v>0</v>
      </c>
      <c r="L177" s="12"/>
      <c r="M177" s="12"/>
      <c r="N177" s="15">
        <f t="shared" si="291"/>
        <v>0</v>
      </c>
      <c r="O177" s="12"/>
      <c r="P177" s="12"/>
      <c r="Q177" s="15">
        <f t="shared" si="292"/>
        <v>0</v>
      </c>
      <c r="R177" s="12"/>
      <c r="S177" s="12"/>
      <c r="T177" s="15">
        <f t="shared" si="293"/>
        <v>0</v>
      </c>
      <c r="U177" s="12"/>
      <c r="V177" s="12"/>
      <c r="W177" s="15">
        <f t="shared" si="294"/>
        <v>0</v>
      </c>
      <c r="X177" s="12"/>
      <c r="Y177" s="12"/>
      <c r="Z177" s="15">
        <f t="shared" si="295"/>
        <v>0</v>
      </c>
      <c r="AA177" s="12"/>
      <c r="AB177" s="12"/>
      <c r="AC177" s="15">
        <f t="shared" si="296"/>
        <v>0</v>
      </c>
      <c r="AD177" s="12"/>
      <c r="AE177" s="12"/>
      <c r="AF177" s="15">
        <f t="shared" si="297"/>
        <v>0</v>
      </c>
      <c r="AG177" s="12"/>
      <c r="AH177" s="12"/>
      <c r="AI177" s="15">
        <f t="shared" si="298"/>
        <v>0</v>
      </c>
      <c r="AJ177" s="12"/>
      <c r="AK177" s="12"/>
      <c r="AL177" s="15">
        <f t="shared" si="299"/>
        <v>0</v>
      </c>
    </row>
    <row r="178" spans="1:38" ht="12" customHeight="1">
      <c r="A178" s="30" t="s">
        <v>213</v>
      </c>
      <c r="B178" s="27"/>
      <c r="C178" s="13">
        <f t="shared" ref="C178:D178" si="300">SUM(C171:C177)</f>
        <v>0</v>
      </c>
      <c r="D178" s="13">
        <f t="shared" si="300"/>
        <v>0</v>
      </c>
      <c r="E178" s="13">
        <f>SUM(E171:E177)</f>
        <v>0</v>
      </c>
      <c r="F178" s="13">
        <f t="shared" ref="F178:G178" si="301">SUM(F171:F177)</f>
        <v>0</v>
      </c>
      <c r="G178" s="13">
        <f t="shared" si="301"/>
        <v>0</v>
      </c>
      <c r="H178" s="13">
        <f>SUM(H171:H177)</f>
        <v>0</v>
      </c>
      <c r="I178" s="13">
        <f t="shared" ref="I178:J178" si="302">SUM(I171:I177)</f>
        <v>0</v>
      </c>
      <c r="J178" s="13">
        <f t="shared" si="302"/>
        <v>0</v>
      </c>
      <c r="K178" s="13">
        <f>SUM(K171:K177)</f>
        <v>0</v>
      </c>
      <c r="L178" s="13">
        <f t="shared" ref="L178:M178" si="303">SUM(L171:L177)</f>
        <v>0</v>
      </c>
      <c r="M178" s="13">
        <f t="shared" si="303"/>
        <v>0</v>
      </c>
      <c r="N178" s="13">
        <f>SUM(N171:N177)</f>
        <v>0</v>
      </c>
      <c r="O178" s="13">
        <f t="shared" ref="O178:P178" si="304">SUM(O171:O177)</f>
        <v>0</v>
      </c>
      <c r="P178" s="13">
        <f t="shared" si="304"/>
        <v>0</v>
      </c>
      <c r="Q178" s="13">
        <f>SUM(Q171:Q177)</f>
        <v>0</v>
      </c>
      <c r="R178" s="13">
        <f t="shared" ref="R178:S178" si="305">SUM(R171:R177)</f>
        <v>0</v>
      </c>
      <c r="S178" s="13">
        <f t="shared" si="305"/>
        <v>0</v>
      </c>
      <c r="T178" s="13">
        <f>SUM(T171:T177)</f>
        <v>0</v>
      </c>
      <c r="U178" s="13">
        <f t="shared" ref="U178:V178" si="306">SUM(U171:U177)</f>
        <v>0</v>
      </c>
      <c r="V178" s="13">
        <f t="shared" si="306"/>
        <v>0</v>
      </c>
      <c r="W178" s="13">
        <f>SUM(W171:W177)</f>
        <v>0</v>
      </c>
      <c r="X178" s="13">
        <f t="shared" ref="X178:Y178" si="307">SUM(X171:X177)</f>
        <v>0</v>
      </c>
      <c r="Y178" s="13">
        <f t="shared" si="307"/>
        <v>0</v>
      </c>
      <c r="Z178" s="13">
        <f>SUM(Z171:Z177)</f>
        <v>0</v>
      </c>
      <c r="AA178" s="13">
        <f t="shared" ref="AA178:AB178" si="308">SUM(AA171:AA177)</f>
        <v>0</v>
      </c>
      <c r="AB178" s="13">
        <f t="shared" si="308"/>
        <v>0</v>
      </c>
      <c r="AC178" s="13">
        <f>SUM(AC171:AC177)</f>
        <v>0</v>
      </c>
      <c r="AD178" s="13">
        <f t="shared" ref="AD178:AE178" si="309">SUM(AD171:AD177)</f>
        <v>0</v>
      </c>
      <c r="AE178" s="13">
        <f t="shared" si="309"/>
        <v>0</v>
      </c>
      <c r="AF178" s="13">
        <f>SUM(AF171:AF177)</f>
        <v>0</v>
      </c>
      <c r="AG178" s="13">
        <f t="shared" ref="AG178:AH178" si="310">SUM(AG171:AG177)</f>
        <v>0</v>
      </c>
      <c r="AH178" s="13">
        <f t="shared" si="310"/>
        <v>0</v>
      </c>
      <c r="AI178" s="13">
        <f>SUM(AI171:AI177)</f>
        <v>0</v>
      </c>
      <c r="AJ178" s="13">
        <f t="shared" ref="AJ178:AK178" si="311">SUM(AJ171:AJ177)</f>
        <v>0</v>
      </c>
      <c r="AK178" s="13">
        <f t="shared" si="311"/>
        <v>0</v>
      </c>
      <c r="AL178" s="13">
        <f>SUM(AL171:AL177)</f>
        <v>0</v>
      </c>
    </row>
    <row r="179" spans="1:38" ht="12" customHeight="1">
      <c r="A179" s="27"/>
      <c r="B179" s="27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12" customHeight="1">
      <c r="A180" s="30" t="s">
        <v>201</v>
      </c>
      <c r="B180" s="27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12" customHeight="1">
      <c r="A181" s="27">
        <v>6461</v>
      </c>
      <c r="B181" s="27" t="s">
        <v>214</v>
      </c>
      <c r="C181" s="12"/>
      <c r="D181" s="12"/>
      <c r="E181" s="15">
        <f t="shared" ref="E181:E191" si="312">SUM(C181-D181)</f>
        <v>0</v>
      </c>
      <c r="F181" s="12"/>
      <c r="G181" s="12"/>
      <c r="H181" s="15">
        <f t="shared" ref="H181:H191" si="313">SUM(F181-G181)</f>
        <v>0</v>
      </c>
      <c r="I181" s="12"/>
      <c r="J181" s="12"/>
      <c r="K181" s="15">
        <f t="shared" ref="K181:K191" si="314">SUM(I181-J181)</f>
        <v>0</v>
      </c>
      <c r="L181" s="12"/>
      <c r="M181" s="12"/>
      <c r="N181" s="15">
        <f t="shared" ref="N181:N191" si="315">SUM(L181-M181)</f>
        <v>0</v>
      </c>
      <c r="O181" s="12"/>
      <c r="P181" s="12"/>
      <c r="Q181" s="15">
        <f t="shared" ref="Q181:Q191" si="316">SUM(O181-P181)</f>
        <v>0</v>
      </c>
      <c r="R181" s="12"/>
      <c r="S181" s="12"/>
      <c r="T181" s="15">
        <f t="shared" ref="T181:T191" si="317">SUM(R181-S181)</f>
        <v>0</v>
      </c>
      <c r="U181" s="12"/>
      <c r="V181" s="12"/>
      <c r="W181" s="15">
        <f t="shared" ref="W181:W191" si="318">SUM(U181-V181)</f>
        <v>0</v>
      </c>
      <c r="X181" s="12"/>
      <c r="Y181" s="12"/>
      <c r="Z181" s="15">
        <f t="shared" ref="Z181:Z191" si="319">SUM(X181-Y181)</f>
        <v>0</v>
      </c>
      <c r="AA181" s="12"/>
      <c r="AB181" s="12"/>
      <c r="AC181" s="15">
        <f t="shared" ref="AC181:AC191" si="320">SUM(AA181-AB181)</f>
        <v>0</v>
      </c>
      <c r="AD181" s="12"/>
      <c r="AE181" s="12"/>
      <c r="AF181" s="15">
        <f t="shared" ref="AF181:AF191" si="321">SUM(AD181-AE181)</f>
        <v>0</v>
      </c>
      <c r="AG181" s="12"/>
      <c r="AH181" s="12"/>
      <c r="AI181" s="15">
        <f t="shared" ref="AI181:AI191" si="322">SUM(AG181-AH181)</f>
        <v>0</v>
      </c>
      <c r="AJ181" s="12"/>
      <c r="AK181" s="12"/>
      <c r="AL181" s="15">
        <f t="shared" ref="AL181:AL191" si="323">SUM(AJ181-AK181)</f>
        <v>0</v>
      </c>
    </row>
    <row r="182" spans="1:38" ht="12" customHeight="1">
      <c r="A182" s="27">
        <v>6462</v>
      </c>
      <c r="B182" s="27" t="s">
        <v>215</v>
      </c>
      <c r="C182" s="12"/>
      <c r="D182" s="12"/>
      <c r="E182" s="15">
        <f t="shared" si="312"/>
        <v>0</v>
      </c>
      <c r="F182" s="12"/>
      <c r="G182" s="12"/>
      <c r="H182" s="15">
        <f t="shared" si="313"/>
        <v>0</v>
      </c>
      <c r="I182" s="12"/>
      <c r="J182" s="12"/>
      <c r="K182" s="15">
        <f t="shared" si="314"/>
        <v>0</v>
      </c>
      <c r="L182" s="12"/>
      <c r="M182" s="12"/>
      <c r="N182" s="15">
        <f t="shared" si="315"/>
        <v>0</v>
      </c>
      <c r="O182" s="12"/>
      <c r="P182" s="12"/>
      <c r="Q182" s="15">
        <f t="shared" si="316"/>
        <v>0</v>
      </c>
      <c r="R182" s="12"/>
      <c r="S182" s="12"/>
      <c r="T182" s="15">
        <f t="shared" si="317"/>
        <v>0</v>
      </c>
      <c r="U182" s="12"/>
      <c r="V182" s="12"/>
      <c r="W182" s="15">
        <f t="shared" si="318"/>
        <v>0</v>
      </c>
      <c r="X182" s="12"/>
      <c r="Y182" s="12"/>
      <c r="Z182" s="15">
        <f t="shared" si="319"/>
        <v>0</v>
      </c>
      <c r="AA182" s="12"/>
      <c r="AB182" s="12"/>
      <c r="AC182" s="15">
        <f t="shared" si="320"/>
        <v>0</v>
      </c>
      <c r="AD182" s="12"/>
      <c r="AE182" s="12"/>
      <c r="AF182" s="15">
        <f t="shared" si="321"/>
        <v>0</v>
      </c>
      <c r="AG182" s="12"/>
      <c r="AH182" s="12"/>
      <c r="AI182" s="15">
        <f t="shared" si="322"/>
        <v>0</v>
      </c>
      <c r="AJ182" s="12"/>
      <c r="AK182" s="12"/>
      <c r="AL182" s="15">
        <f t="shared" si="323"/>
        <v>0</v>
      </c>
    </row>
    <row r="183" spans="1:38" ht="12" customHeight="1">
      <c r="A183" s="27">
        <v>6463</v>
      </c>
      <c r="B183" s="27" t="s">
        <v>216</v>
      </c>
      <c r="C183" s="12"/>
      <c r="D183" s="12"/>
      <c r="E183" s="15">
        <f t="shared" si="312"/>
        <v>0</v>
      </c>
      <c r="F183" s="12"/>
      <c r="G183" s="12"/>
      <c r="H183" s="15">
        <f t="shared" si="313"/>
        <v>0</v>
      </c>
      <c r="I183" s="12"/>
      <c r="J183" s="12"/>
      <c r="K183" s="15">
        <f t="shared" si="314"/>
        <v>0</v>
      </c>
      <c r="L183" s="12"/>
      <c r="M183" s="12"/>
      <c r="N183" s="15">
        <f t="shared" si="315"/>
        <v>0</v>
      </c>
      <c r="O183" s="12"/>
      <c r="P183" s="12"/>
      <c r="Q183" s="15">
        <f t="shared" si="316"/>
        <v>0</v>
      </c>
      <c r="R183" s="12"/>
      <c r="S183" s="12"/>
      <c r="T183" s="15">
        <f t="shared" si="317"/>
        <v>0</v>
      </c>
      <c r="U183" s="12"/>
      <c r="V183" s="12"/>
      <c r="W183" s="15">
        <f t="shared" si="318"/>
        <v>0</v>
      </c>
      <c r="X183" s="12"/>
      <c r="Y183" s="12"/>
      <c r="Z183" s="15">
        <f t="shared" si="319"/>
        <v>0</v>
      </c>
      <c r="AA183" s="12"/>
      <c r="AB183" s="12"/>
      <c r="AC183" s="15">
        <f t="shared" si="320"/>
        <v>0</v>
      </c>
      <c r="AD183" s="12"/>
      <c r="AE183" s="12"/>
      <c r="AF183" s="15">
        <f t="shared" si="321"/>
        <v>0</v>
      </c>
      <c r="AG183" s="12"/>
      <c r="AH183" s="12"/>
      <c r="AI183" s="15">
        <f t="shared" si="322"/>
        <v>0</v>
      </c>
      <c r="AJ183" s="12"/>
      <c r="AK183" s="12"/>
      <c r="AL183" s="15">
        <f t="shared" si="323"/>
        <v>0</v>
      </c>
    </row>
    <row r="184" spans="1:38" ht="12" customHeight="1">
      <c r="A184" s="27">
        <v>6464</v>
      </c>
      <c r="B184" s="27" t="s">
        <v>217</v>
      </c>
      <c r="C184" s="12"/>
      <c r="D184" s="12"/>
      <c r="E184" s="15">
        <f t="shared" si="312"/>
        <v>0</v>
      </c>
      <c r="F184" s="12"/>
      <c r="G184" s="12"/>
      <c r="H184" s="15">
        <f t="shared" si="313"/>
        <v>0</v>
      </c>
      <c r="I184" s="12"/>
      <c r="J184" s="12"/>
      <c r="K184" s="15">
        <f t="shared" si="314"/>
        <v>0</v>
      </c>
      <c r="L184" s="12"/>
      <c r="M184" s="12"/>
      <c r="N184" s="15">
        <f t="shared" si="315"/>
        <v>0</v>
      </c>
      <c r="O184" s="12"/>
      <c r="P184" s="12"/>
      <c r="Q184" s="15">
        <f t="shared" si="316"/>
        <v>0</v>
      </c>
      <c r="R184" s="12"/>
      <c r="S184" s="12"/>
      <c r="T184" s="15">
        <f t="shared" si="317"/>
        <v>0</v>
      </c>
      <c r="U184" s="12"/>
      <c r="V184" s="12"/>
      <c r="W184" s="15">
        <f t="shared" si="318"/>
        <v>0</v>
      </c>
      <c r="X184" s="12"/>
      <c r="Y184" s="12"/>
      <c r="Z184" s="15">
        <f t="shared" si="319"/>
        <v>0</v>
      </c>
      <c r="AA184" s="12"/>
      <c r="AB184" s="12"/>
      <c r="AC184" s="15">
        <f t="shared" si="320"/>
        <v>0</v>
      </c>
      <c r="AD184" s="12"/>
      <c r="AE184" s="12"/>
      <c r="AF184" s="15">
        <f t="shared" si="321"/>
        <v>0</v>
      </c>
      <c r="AG184" s="12"/>
      <c r="AH184" s="12"/>
      <c r="AI184" s="15">
        <f t="shared" si="322"/>
        <v>0</v>
      </c>
      <c r="AJ184" s="12"/>
      <c r="AK184" s="12"/>
      <c r="AL184" s="15">
        <f t="shared" si="323"/>
        <v>0</v>
      </c>
    </row>
    <row r="185" spans="1:38" ht="12" customHeight="1">
      <c r="A185" s="27">
        <v>6465</v>
      </c>
      <c r="B185" s="27" t="s">
        <v>218</v>
      </c>
      <c r="C185" s="12"/>
      <c r="D185" s="12"/>
      <c r="E185" s="15">
        <f t="shared" si="312"/>
        <v>0</v>
      </c>
      <c r="F185" s="12"/>
      <c r="G185" s="12"/>
      <c r="H185" s="15">
        <f t="shared" si="313"/>
        <v>0</v>
      </c>
      <c r="I185" s="12"/>
      <c r="J185" s="12"/>
      <c r="K185" s="15">
        <f t="shared" si="314"/>
        <v>0</v>
      </c>
      <c r="L185" s="12"/>
      <c r="M185" s="12"/>
      <c r="N185" s="15">
        <f t="shared" si="315"/>
        <v>0</v>
      </c>
      <c r="O185" s="12"/>
      <c r="P185" s="12"/>
      <c r="Q185" s="15">
        <f t="shared" si="316"/>
        <v>0</v>
      </c>
      <c r="R185" s="12"/>
      <c r="S185" s="12"/>
      <c r="T185" s="15">
        <f t="shared" si="317"/>
        <v>0</v>
      </c>
      <c r="U185" s="12"/>
      <c r="V185" s="12"/>
      <c r="W185" s="15">
        <f t="shared" si="318"/>
        <v>0</v>
      </c>
      <c r="X185" s="12"/>
      <c r="Y185" s="12"/>
      <c r="Z185" s="15">
        <f t="shared" si="319"/>
        <v>0</v>
      </c>
      <c r="AA185" s="12"/>
      <c r="AB185" s="12"/>
      <c r="AC185" s="15">
        <f t="shared" si="320"/>
        <v>0</v>
      </c>
      <c r="AD185" s="12"/>
      <c r="AE185" s="12"/>
      <c r="AF185" s="15">
        <f t="shared" si="321"/>
        <v>0</v>
      </c>
      <c r="AG185" s="12"/>
      <c r="AH185" s="12"/>
      <c r="AI185" s="15">
        <f t="shared" si="322"/>
        <v>0</v>
      </c>
      <c r="AJ185" s="12"/>
      <c r="AK185" s="12"/>
      <c r="AL185" s="15">
        <f t="shared" si="323"/>
        <v>0</v>
      </c>
    </row>
    <row r="186" spans="1:38" ht="12" customHeight="1">
      <c r="A186" s="27">
        <v>6466</v>
      </c>
      <c r="B186" s="27" t="s">
        <v>219</v>
      </c>
      <c r="C186" s="12"/>
      <c r="D186" s="12"/>
      <c r="E186" s="15">
        <f t="shared" si="312"/>
        <v>0</v>
      </c>
      <c r="F186" s="12"/>
      <c r="G186" s="12"/>
      <c r="H186" s="15">
        <f t="shared" si="313"/>
        <v>0</v>
      </c>
      <c r="I186" s="12"/>
      <c r="J186" s="12"/>
      <c r="K186" s="15">
        <f t="shared" si="314"/>
        <v>0</v>
      </c>
      <c r="L186" s="12"/>
      <c r="M186" s="12"/>
      <c r="N186" s="15">
        <f t="shared" si="315"/>
        <v>0</v>
      </c>
      <c r="O186" s="12"/>
      <c r="P186" s="12"/>
      <c r="Q186" s="15">
        <f t="shared" si="316"/>
        <v>0</v>
      </c>
      <c r="R186" s="12"/>
      <c r="S186" s="12"/>
      <c r="T186" s="15">
        <f t="shared" si="317"/>
        <v>0</v>
      </c>
      <c r="U186" s="12"/>
      <c r="V186" s="12"/>
      <c r="W186" s="15">
        <f t="shared" si="318"/>
        <v>0</v>
      </c>
      <c r="X186" s="12"/>
      <c r="Y186" s="12"/>
      <c r="Z186" s="15">
        <f t="shared" si="319"/>
        <v>0</v>
      </c>
      <c r="AA186" s="12"/>
      <c r="AB186" s="12"/>
      <c r="AC186" s="15">
        <f t="shared" si="320"/>
        <v>0</v>
      </c>
      <c r="AD186" s="12"/>
      <c r="AE186" s="12"/>
      <c r="AF186" s="15">
        <f t="shared" si="321"/>
        <v>0</v>
      </c>
      <c r="AG186" s="12"/>
      <c r="AH186" s="12"/>
      <c r="AI186" s="15">
        <f t="shared" si="322"/>
        <v>0</v>
      </c>
      <c r="AJ186" s="12"/>
      <c r="AK186" s="12"/>
      <c r="AL186" s="15">
        <f t="shared" si="323"/>
        <v>0</v>
      </c>
    </row>
    <row r="187" spans="1:38" ht="12" customHeight="1">
      <c r="A187" s="27">
        <v>6467</v>
      </c>
      <c r="B187" s="27" t="s">
        <v>220</v>
      </c>
      <c r="C187" s="12"/>
      <c r="D187" s="12"/>
      <c r="E187" s="15">
        <f t="shared" si="312"/>
        <v>0</v>
      </c>
      <c r="F187" s="12"/>
      <c r="G187" s="12"/>
      <c r="H187" s="15">
        <f t="shared" si="313"/>
        <v>0</v>
      </c>
      <c r="I187" s="12"/>
      <c r="J187" s="12"/>
      <c r="K187" s="15">
        <f t="shared" si="314"/>
        <v>0</v>
      </c>
      <c r="L187" s="12"/>
      <c r="M187" s="12"/>
      <c r="N187" s="15">
        <f t="shared" si="315"/>
        <v>0</v>
      </c>
      <c r="O187" s="12"/>
      <c r="P187" s="12"/>
      <c r="Q187" s="15">
        <f t="shared" si="316"/>
        <v>0</v>
      </c>
      <c r="R187" s="12"/>
      <c r="S187" s="12"/>
      <c r="T187" s="15">
        <f t="shared" si="317"/>
        <v>0</v>
      </c>
      <c r="U187" s="12"/>
      <c r="V187" s="12"/>
      <c r="W187" s="15">
        <f t="shared" si="318"/>
        <v>0</v>
      </c>
      <c r="X187" s="12"/>
      <c r="Y187" s="12"/>
      <c r="Z187" s="15">
        <f t="shared" si="319"/>
        <v>0</v>
      </c>
      <c r="AA187" s="12"/>
      <c r="AB187" s="12"/>
      <c r="AC187" s="15">
        <f t="shared" si="320"/>
        <v>0</v>
      </c>
      <c r="AD187" s="12"/>
      <c r="AE187" s="12"/>
      <c r="AF187" s="15">
        <f t="shared" si="321"/>
        <v>0</v>
      </c>
      <c r="AG187" s="12"/>
      <c r="AH187" s="12"/>
      <c r="AI187" s="15">
        <f t="shared" si="322"/>
        <v>0</v>
      </c>
      <c r="AJ187" s="12"/>
      <c r="AK187" s="12"/>
      <c r="AL187" s="15">
        <f t="shared" si="323"/>
        <v>0</v>
      </c>
    </row>
    <row r="188" spans="1:38" ht="12" customHeight="1">
      <c r="A188" s="27">
        <v>6468</v>
      </c>
      <c r="B188" s="27" t="s">
        <v>221</v>
      </c>
      <c r="C188" s="12"/>
      <c r="D188" s="12"/>
      <c r="E188" s="15">
        <f t="shared" si="312"/>
        <v>0</v>
      </c>
      <c r="F188" s="12"/>
      <c r="G188" s="12"/>
      <c r="H188" s="15">
        <f t="shared" si="313"/>
        <v>0</v>
      </c>
      <c r="I188" s="12"/>
      <c r="J188" s="12"/>
      <c r="K188" s="15">
        <f t="shared" si="314"/>
        <v>0</v>
      </c>
      <c r="L188" s="12"/>
      <c r="M188" s="12"/>
      <c r="N188" s="15">
        <f t="shared" si="315"/>
        <v>0</v>
      </c>
      <c r="O188" s="12"/>
      <c r="P188" s="12"/>
      <c r="Q188" s="15">
        <f t="shared" si="316"/>
        <v>0</v>
      </c>
      <c r="R188" s="12"/>
      <c r="S188" s="12"/>
      <c r="T188" s="15">
        <f t="shared" si="317"/>
        <v>0</v>
      </c>
      <c r="U188" s="12"/>
      <c r="V188" s="12"/>
      <c r="W188" s="15">
        <f t="shared" si="318"/>
        <v>0</v>
      </c>
      <c r="X188" s="12"/>
      <c r="Y188" s="12"/>
      <c r="Z188" s="15">
        <f t="shared" si="319"/>
        <v>0</v>
      </c>
      <c r="AA188" s="12"/>
      <c r="AB188" s="12"/>
      <c r="AC188" s="15">
        <f t="shared" si="320"/>
        <v>0</v>
      </c>
      <c r="AD188" s="12"/>
      <c r="AE188" s="12"/>
      <c r="AF188" s="15">
        <f t="shared" si="321"/>
        <v>0</v>
      </c>
      <c r="AG188" s="12"/>
      <c r="AH188" s="12"/>
      <c r="AI188" s="15">
        <f t="shared" si="322"/>
        <v>0</v>
      </c>
      <c r="AJ188" s="12"/>
      <c r="AK188" s="12"/>
      <c r="AL188" s="15">
        <f t="shared" si="323"/>
        <v>0</v>
      </c>
    </row>
    <row r="189" spans="1:38" ht="12" customHeight="1">
      <c r="A189" s="27">
        <v>6469</v>
      </c>
      <c r="B189" s="27" t="s">
        <v>222</v>
      </c>
      <c r="C189" s="12"/>
      <c r="D189" s="12"/>
      <c r="E189" s="15">
        <f t="shared" si="312"/>
        <v>0</v>
      </c>
      <c r="F189" s="12"/>
      <c r="G189" s="12"/>
      <c r="H189" s="15">
        <f t="shared" si="313"/>
        <v>0</v>
      </c>
      <c r="I189" s="12"/>
      <c r="J189" s="12"/>
      <c r="K189" s="15">
        <f t="shared" si="314"/>
        <v>0</v>
      </c>
      <c r="L189" s="12"/>
      <c r="M189" s="12"/>
      <c r="N189" s="15">
        <f t="shared" si="315"/>
        <v>0</v>
      </c>
      <c r="O189" s="12"/>
      <c r="P189" s="12"/>
      <c r="Q189" s="15">
        <f t="shared" si="316"/>
        <v>0</v>
      </c>
      <c r="R189" s="12"/>
      <c r="S189" s="12"/>
      <c r="T189" s="15">
        <f t="shared" si="317"/>
        <v>0</v>
      </c>
      <c r="U189" s="12"/>
      <c r="V189" s="12"/>
      <c r="W189" s="15">
        <f t="shared" si="318"/>
        <v>0</v>
      </c>
      <c r="X189" s="12"/>
      <c r="Y189" s="12"/>
      <c r="Z189" s="15">
        <f t="shared" si="319"/>
        <v>0</v>
      </c>
      <c r="AA189" s="12"/>
      <c r="AB189" s="12"/>
      <c r="AC189" s="15">
        <f t="shared" si="320"/>
        <v>0</v>
      </c>
      <c r="AD189" s="12"/>
      <c r="AE189" s="12"/>
      <c r="AF189" s="15">
        <f t="shared" si="321"/>
        <v>0</v>
      </c>
      <c r="AG189" s="12"/>
      <c r="AH189" s="12"/>
      <c r="AI189" s="15">
        <f t="shared" si="322"/>
        <v>0</v>
      </c>
      <c r="AJ189" s="12"/>
      <c r="AK189" s="12"/>
      <c r="AL189" s="15">
        <f t="shared" si="323"/>
        <v>0</v>
      </c>
    </row>
    <row r="190" spans="1:38" ht="12" customHeight="1">
      <c r="A190" s="27">
        <v>6470</v>
      </c>
      <c r="B190" s="27" t="s">
        <v>223</v>
      </c>
      <c r="C190" s="12"/>
      <c r="D190" s="12"/>
      <c r="E190" s="15">
        <f t="shared" si="312"/>
        <v>0</v>
      </c>
      <c r="F190" s="12"/>
      <c r="G190" s="12"/>
      <c r="H190" s="15">
        <f t="shared" si="313"/>
        <v>0</v>
      </c>
      <c r="I190" s="12"/>
      <c r="J190" s="12"/>
      <c r="K190" s="15">
        <f t="shared" si="314"/>
        <v>0</v>
      </c>
      <c r="L190" s="12"/>
      <c r="M190" s="12"/>
      <c r="N190" s="15">
        <f t="shared" si="315"/>
        <v>0</v>
      </c>
      <c r="O190" s="12"/>
      <c r="P190" s="12"/>
      <c r="Q190" s="15">
        <f t="shared" si="316"/>
        <v>0</v>
      </c>
      <c r="R190" s="12"/>
      <c r="S190" s="12"/>
      <c r="T190" s="15">
        <f t="shared" si="317"/>
        <v>0</v>
      </c>
      <c r="U190" s="12"/>
      <c r="V190" s="12"/>
      <c r="W190" s="15">
        <f t="shared" si="318"/>
        <v>0</v>
      </c>
      <c r="X190" s="12"/>
      <c r="Y190" s="12"/>
      <c r="Z190" s="15">
        <f t="shared" si="319"/>
        <v>0</v>
      </c>
      <c r="AA190" s="12"/>
      <c r="AB190" s="12"/>
      <c r="AC190" s="15">
        <f t="shared" si="320"/>
        <v>0</v>
      </c>
      <c r="AD190" s="12"/>
      <c r="AE190" s="12"/>
      <c r="AF190" s="15">
        <f t="shared" si="321"/>
        <v>0</v>
      </c>
      <c r="AG190" s="12"/>
      <c r="AH190" s="12"/>
      <c r="AI190" s="15">
        <f t="shared" si="322"/>
        <v>0</v>
      </c>
      <c r="AJ190" s="12"/>
      <c r="AK190" s="12"/>
      <c r="AL190" s="15">
        <f t="shared" si="323"/>
        <v>0</v>
      </c>
    </row>
    <row r="191" spans="1:38" ht="12" customHeight="1">
      <c r="A191" s="27">
        <v>6472</v>
      </c>
      <c r="B191" s="27" t="s">
        <v>224</v>
      </c>
      <c r="C191" s="12"/>
      <c r="D191" s="12"/>
      <c r="E191" s="15">
        <f t="shared" si="312"/>
        <v>0</v>
      </c>
      <c r="F191" s="12"/>
      <c r="G191" s="12"/>
      <c r="H191" s="15">
        <f t="shared" si="313"/>
        <v>0</v>
      </c>
      <c r="I191" s="12"/>
      <c r="J191" s="12"/>
      <c r="K191" s="15">
        <f t="shared" si="314"/>
        <v>0</v>
      </c>
      <c r="L191" s="12"/>
      <c r="M191" s="12"/>
      <c r="N191" s="15">
        <f t="shared" si="315"/>
        <v>0</v>
      </c>
      <c r="O191" s="12"/>
      <c r="P191" s="12"/>
      <c r="Q191" s="15">
        <f t="shared" si="316"/>
        <v>0</v>
      </c>
      <c r="R191" s="12"/>
      <c r="S191" s="12"/>
      <c r="T191" s="15">
        <f t="shared" si="317"/>
        <v>0</v>
      </c>
      <c r="U191" s="12"/>
      <c r="V191" s="12"/>
      <c r="W191" s="15">
        <f t="shared" si="318"/>
        <v>0</v>
      </c>
      <c r="X191" s="12"/>
      <c r="Y191" s="12"/>
      <c r="Z191" s="15">
        <f t="shared" si="319"/>
        <v>0</v>
      </c>
      <c r="AA191" s="12"/>
      <c r="AB191" s="12"/>
      <c r="AC191" s="15">
        <f t="shared" si="320"/>
        <v>0</v>
      </c>
      <c r="AD191" s="12"/>
      <c r="AE191" s="12"/>
      <c r="AF191" s="15">
        <f t="shared" si="321"/>
        <v>0</v>
      </c>
      <c r="AG191" s="12"/>
      <c r="AH191" s="12"/>
      <c r="AI191" s="15">
        <f t="shared" si="322"/>
        <v>0</v>
      </c>
      <c r="AJ191" s="12"/>
      <c r="AK191" s="12"/>
      <c r="AL191" s="15">
        <f t="shared" si="323"/>
        <v>0</v>
      </c>
    </row>
    <row r="192" spans="1:38" ht="12" customHeight="1">
      <c r="A192" s="30" t="s">
        <v>238</v>
      </c>
      <c r="B192" s="27"/>
      <c r="C192" s="13">
        <f t="shared" ref="C192:D192" si="324">SUM(C181:C191)</f>
        <v>0</v>
      </c>
      <c r="D192" s="13">
        <f t="shared" si="324"/>
        <v>0</v>
      </c>
      <c r="E192" s="13">
        <f>SUM(E181:E191)</f>
        <v>0</v>
      </c>
      <c r="F192" s="13">
        <f t="shared" ref="F192:G192" si="325">SUM(F181:F191)</f>
        <v>0</v>
      </c>
      <c r="G192" s="13">
        <f t="shared" si="325"/>
        <v>0</v>
      </c>
      <c r="H192" s="13">
        <f>SUM(H181:H191)</f>
        <v>0</v>
      </c>
      <c r="I192" s="13">
        <f t="shared" ref="I192:J192" si="326">SUM(I181:I191)</f>
        <v>0</v>
      </c>
      <c r="J192" s="13">
        <f t="shared" si="326"/>
        <v>0</v>
      </c>
      <c r="K192" s="13">
        <f>SUM(K181:K191)</f>
        <v>0</v>
      </c>
      <c r="L192" s="13">
        <f t="shared" ref="L192:M192" si="327">SUM(L181:L191)</f>
        <v>0</v>
      </c>
      <c r="M192" s="13">
        <f t="shared" si="327"/>
        <v>0</v>
      </c>
      <c r="N192" s="13">
        <f>SUM(N181:N191)</f>
        <v>0</v>
      </c>
      <c r="O192" s="13">
        <f t="shared" ref="O192:P192" si="328">SUM(O181:O191)</f>
        <v>0</v>
      </c>
      <c r="P192" s="13">
        <f t="shared" si="328"/>
        <v>0</v>
      </c>
      <c r="Q192" s="13">
        <f>SUM(Q181:Q191)</f>
        <v>0</v>
      </c>
      <c r="R192" s="13">
        <f t="shared" ref="R192:S192" si="329">SUM(R181:R191)</f>
        <v>0</v>
      </c>
      <c r="S192" s="13">
        <f t="shared" si="329"/>
        <v>0</v>
      </c>
      <c r="T192" s="13">
        <f>SUM(T181:T191)</f>
        <v>0</v>
      </c>
      <c r="U192" s="13">
        <f t="shared" ref="U192:V192" si="330">SUM(U181:U191)</f>
        <v>0</v>
      </c>
      <c r="V192" s="13">
        <f t="shared" si="330"/>
        <v>0</v>
      </c>
      <c r="W192" s="13">
        <f>SUM(W181:W191)</f>
        <v>0</v>
      </c>
      <c r="X192" s="13">
        <f t="shared" ref="X192:Y192" si="331">SUM(X181:X191)</f>
        <v>0</v>
      </c>
      <c r="Y192" s="13">
        <f t="shared" si="331"/>
        <v>0</v>
      </c>
      <c r="Z192" s="13">
        <f>SUM(Z181:Z191)</f>
        <v>0</v>
      </c>
      <c r="AA192" s="13">
        <f t="shared" ref="AA192:AB192" si="332">SUM(AA181:AA191)</f>
        <v>0</v>
      </c>
      <c r="AB192" s="13">
        <f t="shared" si="332"/>
        <v>0</v>
      </c>
      <c r="AC192" s="13">
        <f>SUM(AC181:AC191)</f>
        <v>0</v>
      </c>
      <c r="AD192" s="13">
        <f t="shared" ref="AD192:AE192" si="333">SUM(AD181:AD191)</f>
        <v>0</v>
      </c>
      <c r="AE192" s="13">
        <f t="shared" si="333"/>
        <v>0</v>
      </c>
      <c r="AF192" s="13">
        <f>SUM(AF181:AF191)</f>
        <v>0</v>
      </c>
      <c r="AG192" s="13">
        <f t="shared" ref="AG192:AH192" si="334">SUM(AG181:AG191)</f>
        <v>0</v>
      </c>
      <c r="AH192" s="13">
        <f t="shared" si="334"/>
        <v>0</v>
      </c>
      <c r="AI192" s="13">
        <f>SUM(AI181:AI191)</f>
        <v>0</v>
      </c>
      <c r="AJ192" s="13">
        <f t="shared" ref="AJ192:AK192" si="335">SUM(AJ181:AJ191)</f>
        <v>0</v>
      </c>
      <c r="AK192" s="13">
        <f t="shared" si="335"/>
        <v>0</v>
      </c>
      <c r="AL192" s="13">
        <f>SUM(AL181:AL191)</f>
        <v>0</v>
      </c>
    </row>
    <row r="193" spans="1:38" ht="12" customHeight="1">
      <c r="A193" s="27"/>
      <c r="B193" s="27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12" customHeight="1">
      <c r="A194" s="30" t="s">
        <v>230</v>
      </c>
      <c r="B194" s="27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12" customHeight="1">
      <c r="A195" s="27">
        <v>6477</v>
      </c>
      <c r="B195" s="27" t="s">
        <v>225</v>
      </c>
      <c r="C195" s="12"/>
      <c r="D195" s="12"/>
      <c r="E195" s="15">
        <f>SUM(C195-D195)</f>
        <v>0</v>
      </c>
      <c r="F195" s="12"/>
      <c r="G195" s="12"/>
      <c r="H195" s="15">
        <f>SUM(F195-G195)</f>
        <v>0</v>
      </c>
      <c r="I195" s="12"/>
      <c r="J195" s="12"/>
      <c r="K195" s="15">
        <f>SUM(I195-J195)</f>
        <v>0</v>
      </c>
      <c r="L195" s="12"/>
      <c r="M195" s="12"/>
      <c r="N195" s="15">
        <f>SUM(L195-M195)</f>
        <v>0</v>
      </c>
      <c r="O195" s="12"/>
      <c r="P195" s="12"/>
      <c r="Q195" s="15">
        <f>SUM(O195-P195)</f>
        <v>0</v>
      </c>
      <c r="R195" s="12"/>
      <c r="S195" s="12"/>
      <c r="T195" s="15">
        <f>SUM(R195-S195)</f>
        <v>0</v>
      </c>
      <c r="U195" s="12"/>
      <c r="V195" s="12"/>
      <c r="W195" s="15">
        <f>SUM(U195-V195)</f>
        <v>0</v>
      </c>
      <c r="X195" s="12"/>
      <c r="Y195" s="12"/>
      <c r="Z195" s="15">
        <f>SUM(X195-Y195)</f>
        <v>0</v>
      </c>
      <c r="AA195" s="12"/>
      <c r="AB195" s="12"/>
      <c r="AC195" s="15">
        <f>SUM(AA195-AB195)</f>
        <v>0</v>
      </c>
      <c r="AD195" s="12"/>
      <c r="AE195" s="12"/>
      <c r="AF195" s="15">
        <f>SUM(AD195-AE195)</f>
        <v>0</v>
      </c>
      <c r="AG195" s="12"/>
      <c r="AH195" s="12"/>
      <c r="AI195" s="15">
        <f>SUM(AG195-AH195)</f>
        <v>0</v>
      </c>
      <c r="AJ195" s="12"/>
      <c r="AK195" s="12"/>
      <c r="AL195" s="15">
        <f>SUM(AJ195-AK195)</f>
        <v>0</v>
      </c>
    </row>
    <row r="196" spans="1:38" ht="12" customHeight="1">
      <c r="A196" s="27">
        <v>6478</v>
      </c>
      <c r="B196" s="27" t="s">
        <v>226</v>
      </c>
      <c r="C196" s="12"/>
      <c r="D196" s="12"/>
      <c r="E196" s="15">
        <f>SUM(C196-D196)</f>
        <v>0</v>
      </c>
      <c r="F196" s="12"/>
      <c r="G196" s="12"/>
      <c r="H196" s="15">
        <f>SUM(F196-G196)</f>
        <v>0</v>
      </c>
      <c r="I196" s="12"/>
      <c r="J196" s="12"/>
      <c r="K196" s="15">
        <f>SUM(I196-J196)</f>
        <v>0</v>
      </c>
      <c r="L196" s="12"/>
      <c r="M196" s="12"/>
      <c r="N196" s="15">
        <f>SUM(L196-M196)</f>
        <v>0</v>
      </c>
      <c r="O196" s="12"/>
      <c r="P196" s="12"/>
      <c r="Q196" s="15">
        <f>SUM(O196-P196)</f>
        <v>0</v>
      </c>
      <c r="R196" s="12"/>
      <c r="S196" s="12"/>
      <c r="T196" s="15">
        <f>SUM(R196-S196)</f>
        <v>0</v>
      </c>
      <c r="U196" s="12"/>
      <c r="V196" s="12"/>
      <c r="W196" s="15">
        <f>SUM(U196-V196)</f>
        <v>0</v>
      </c>
      <c r="X196" s="12"/>
      <c r="Y196" s="12"/>
      <c r="Z196" s="15">
        <f>SUM(X196-Y196)</f>
        <v>0</v>
      </c>
      <c r="AA196" s="12"/>
      <c r="AB196" s="12"/>
      <c r="AC196" s="15">
        <f>SUM(AA196-AB196)</f>
        <v>0</v>
      </c>
      <c r="AD196" s="12"/>
      <c r="AE196" s="12"/>
      <c r="AF196" s="15">
        <f>SUM(AD196-AE196)</f>
        <v>0</v>
      </c>
      <c r="AG196" s="12"/>
      <c r="AH196" s="12"/>
      <c r="AI196" s="15">
        <f>SUM(AG196-AH196)</f>
        <v>0</v>
      </c>
      <c r="AJ196" s="12"/>
      <c r="AK196" s="12"/>
      <c r="AL196" s="15">
        <f>SUM(AJ196-AK196)</f>
        <v>0</v>
      </c>
    </row>
    <row r="197" spans="1:38" ht="12" customHeight="1">
      <c r="A197" s="27">
        <v>6479</v>
      </c>
      <c r="B197" s="27" t="s">
        <v>227</v>
      </c>
      <c r="C197" s="12"/>
      <c r="D197" s="12"/>
      <c r="E197" s="15">
        <f>SUM(C197-D197)</f>
        <v>0</v>
      </c>
      <c r="F197" s="12"/>
      <c r="G197" s="12"/>
      <c r="H197" s="15">
        <f>SUM(F197-G197)</f>
        <v>0</v>
      </c>
      <c r="I197" s="12"/>
      <c r="J197" s="12"/>
      <c r="K197" s="15">
        <f>SUM(I197-J197)</f>
        <v>0</v>
      </c>
      <c r="L197" s="12"/>
      <c r="M197" s="12"/>
      <c r="N197" s="15">
        <f>SUM(L197-M197)</f>
        <v>0</v>
      </c>
      <c r="O197" s="12"/>
      <c r="P197" s="12"/>
      <c r="Q197" s="15">
        <f>SUM(O197-P197)</f>
        <v>0</v>
      </c>
      <c r="R197" s="12"/>
      <c r="S197" s="12"/>
      <c r="T197" s="15">
        <f>SUM(R197-S197)</f>
        <v>0</v>
      </c>
      <c r="U197" s="12"/>
      <c r="V197" s="12"/>
      <c r="W197" s="15">
        <f>SUM(U197-V197)</f>
        <v>0</v>
      </c>
      <c r="X197" s="12"/>
      <c r="Y197" s="12"/>
      <c r="Z197" s="15">
        <f>SUM(X197-Y197)</f>
        <v>0</v>
      </c>
      <c r="AA197" s="12"/>
      <c r="AB197" s="12"/>
      <c r="AC197" s="15">
        <f>SUM(AA197-AB197)</f>
        <v>0</v>
      </c>
      <c r="AD197" s="12"/>
      <c r="AE197" s="12"/>
      <c r="AF197" s="15">
        <f>SUM(AD197-AE197)</f>
        <v>0</v>
      </c>
      <c r="AG197" s="12"/>
      <c r="AH197" s="12"/>
      <c r="AI197" s="15">
        <f>SUM(AG197-AH197)</f>
        <v>0</v>
      </c>
      <c r="AJ197" s="12"/>
      <c r="AK197" s="12"/>
      <c r="AL197" s="15">
        <f>SUM(AJ197-AK197)</f>
        <v>0</v>
      </c>
    </row>
    <row r="198" spans="1:38" ht="12" customHeight="1">
      <c r="A198" s="27">
        <v>6480</v>
      </c>
      <c r="B198" s="27" t="s">
        <v>228</v>
      </c>
      <c r="C198" s="12"/>
      <c r="D198" s="12"/>
      <c r="E198" s="15">
        <f>SUM(C198-D198)</f>
        <v>0</v>
      </c>
      <c r="F198" s="12"/>
      <c r="G198" s="12"/>
      <c r="H198" s="15">
        <f>SUM(F198-G198)</f>
        <v>0</v>
      </c>
      <c r="I198" s="12"/>
      <c r="J198" s="12"/>
      <c r="K198" s="15">
        <f>SUM(I198-J198)</f>
        <v>0</v>
      </c>
      <c r="L198" s="12"/>
      <c r="M198" s="12"/>
      <c r="N198" s="15">
        <f>SUM(L198-M198)</f>
        <v>0</v>
      </c>
      <c r="O198" s="12"/>
      <c r="P198" s="12"/>
      <c r="Q198" s="15">
        <f>SUM(O198-P198)</f>
        <v>0</v>
      </c>
      <c r="R198" s="12"/>
      <c r="S198" s="12"/>
      <c r="T198" s="15">
        <f>SUM(R198-S198)</f>
        <v>0</v>
      </c>
      <c r="U198" s="12"/>
      <c r="V198" s="12"/>
      <c r="W198" s="15">
        <f>SUM(U198-V198)</f>
        <v>0</v>
      </c>
      <c r="X198" s="12"/>
      <c r="Y198" s="12"/>
      <c r="Z198" s="15">
        <f>SUM(X198-Y198)</f>
        <v>0</v>
      </c>
      <c r="AA198" s="12"/>
      <c r="AB198" s="12"/>
      <c r="AC198" s="15">
        <f>SUM(AA198-AB198)</f>
        <v>0</v>
      </c>
      <c r="AD198" s="12"/>
      <c r="AE198" s="12"/>
      <c r="AF198" s="15">
        <f>SUM(AD198-AE198)</f>
        <v>0</v>
      </c>
      <c r="AG198" s="12"/>
      <c r="AH198" s="12"/>
      <c r="AI198" s="15">
        <f>SUM(AG198-AH198)</f>
        <v>0</v>
      </c>
      <c r="AJ198" s="12"/>
      <c r="AK198" s="12"/>
      <c r="AL198" s="15">
        <f>SUM(AJ198-AK198)</f>
        <v>0</v>
      </c>
    </row>
    <row r="199" spans="1:38" ht="12" customHeight="1">
      <c r="A199" s="27">
        <v>6481</v>
      </c>
      <c r="B199" s="27" t="s">
        <v>229</v>
      </c>
      <c r="C199" s="12"/>
      <c r="D199" s="12"/>
      <c r="E199" s="15">
        <f>SUM(C199-D199)</f>
        <v>0</v>
      </c>
      <c r="F199" s="12"/>
      <c r="G199" s="12"/>
      <c r="H199" s="15">
        <f>SUM(F199-G199)</f>
        <v>0</v>
      </c>
      <c r="I199" s="12"/>
      <c r="J199" s="12"/>
      <c r="K199" s="15">
        <f>SUM(I199-J199)</f>
        <v>0</v>
      </c>
      <c r="L199" s="12"/>
      <c r="M199" s="12"/>
      <c r="N199" s="15">
        <f>SUM(L199-M199)</f>
        <v>0</v>
      </c>
      <c r="O199" s="12"/>
      <c r="P199" s="12"/>
      <c r="Q199" s="15">
        <f>SUM(O199-P199)</f>
        <v>0</v>
      </c>
      <c r="R199" s="12"/>
      <c r="S199" s="12"/>
      <c r="T199" s="15">
        <f>SUM(R199-S199)</f>
        <v>0</v>
      </c>
      <c r="U199" s="12"/>
      <c r="V199" s="12"/>
      <c r="W199" s="15">
        <f>SUM(U199-V199)</f>
        <v>0</v>
      </c>
      <c r="X199" s="12"/>
      <c r="Y199" s="12"/>
      <c r="Z199" s="15">
        <f>SUM(X199-Y199)</f>
        <v>0</v>
      </c>
      <c r="AA199" s="12"/>
      <c r="AB199" s="12"/>
      <c r="AC199" s="15">
        <f>SUM(AA199-AB199)</f>
        <v>0</v>
      </c>
      <c r="AD199" s="12"/>
      <c r="AE199" s="12"/>
      <c r="AF199" s="15">
        <f>SUM(AD199-AE199)</f>
        <v>0</v>
      </c>
      <c r="AG199" s="12"/>
      <c r="AH199" s="12"/>
      <c r="AI199" s="15">
        <f>SUM(AG199-AH199)</f>
        <v>0</v>
      </c>
      <c r="AJ199" s="12"/>
      <c r="AK199" s="12"/>
      <c r="AL199" s="15">
        <f>SUM(AJ199-AK199)</f>
        <v>0</v>
      </c>
    </row>
    <row r="200" spans="1:38" ht="12" customHeight="1">
      <c r="A200" s="30" t="s">
        <v>231</v>
      </c>
      <c r="B200" s="27"/>
      <c r="C200" s="13">
        <f t="shared" ref="C200:D200" si="336">SUM(C195:C199)</f>
        <v>0</v>
      </c>
      <c r="D200" s="13">
        <f t="shared" si="336"/>
        <v>0</v>
      </c>
      <c r="E200" s="13">
        <f>SUM(E195:E199)</f>
        <v>0</v>
      </c>
      <c r="F200" s="13">
        <f t="shared" ref="F200:G200" si="337">SUM(F195:F199)</f>
        <v>0</v>
      </c>
      <c r="G200" s="13">
        <f t="shared" si="337"/>
        <v>0</v>
      </c>
      <c r="H200" s="13">
        <f>SUM(H195:H199)</f>
        <v>0</v>
      </c>
      <c r="I200" s="13">
        <f t="shared" ref="I200:J200" si="338">SUM(I195:I199)</f>
        <v>0</v>
      </c>
      <c r="J200" s="13">
        <f t="shared" si="338"/>
        <v>0</v>
      </c>
      <c r="K200" s="13">
        <f>SUM(K195:K199)</f>
        <v>0</v>
      </c>
      <c r="L200" s="13">
        <f t="shared" ref="L200:M200" si="339">SUM(L195:L199)</f>
        <v>0</v>
      </c>
      <c r="M200" s="13">
        <f t="shared" si="339"/>
        <v>0</v>
      </c>
      <c r="N200" s="13">
        <f>SUM(N195:N199)</f>
        <v>0</v>
      </c>
      <c r="O200" s="13">
        <f t="shared" ref="O200:P200" si="340">SUM(O195:O199)</f>
        <v>0</v>
      </c>
      <c r="P200" s="13">
        <f t="shared" si="340"/>
        <v>0</v>
      </c>
      <c r="Q200" s="13">
        <f>SUM(Q195:Q199)</f>
        <v>0</v>
      </c>
      <c r="R200" s="13">
        <f t="shared" ref="R200:S200" si="341">SUM(R195:R199)</f>
        <v>0</v>
      </c>
      <c r="S200" s="13">
        <f t="shared" si="341"/>
        <v>0</v>
      </c>
      <c r="T200" s="13">
        <f>SUM(T195:T199)</f>
        <v>0</v>
      </c>
      <c r="U200" s="13">
        <f t="shared" ref="U200:V200" si="342">SUM(U195:U199)</f>
        <v>0</v>
      </c>
      <c r="V200" s="13">
        <f t="shared" si="342"/>
        <v>0</v>
      </c>
      <c r="W200" s="13">
        <f>SUM(W195:W199)</f>
        <v>0</v>
      </c>
      <c r="X200" s="13">
        <f t="shared" ref="X200:Y200" si="343">SUM(X195:X199)</f>
        <v>0</v>
      </c>
      <c r="Y200" s="13">
        <f t="shared" si="343"/>
        <v>0</v>
      </c>
      <c r="Z200" s="13">
        <f>SUM(Z195:Z199)</f>
        <v>0</v>
      </c>
      <c r="AA200" s="13">
        <f t="shared" ref="AA200:AB200" si="344">SUM(AA195:AA199)</f>
        <v>0</v>
      </c>
      <c r="AB200" s="13">
        <f t="shared" si="344"/>
        <v>0</v>
      </c>
      <c r="AC200" s="13">
        <f>SUM(AC195:AC199)</f>
        <v>0</v>
      </c>
      <c r="AD200" s="13">
        <f t="shared" ref="AD200:AE200" si="345">SUM(AD195:AD199)</f>
        <v>0</v>
      </c>
      <c r="AE200" s="13">
        <f t="shared" si="345"/>
        <v>0</v>
      </c>
      <c r="AF200" s="13">
        <f>SUM(AF195:AF199)</f>
        <v>0</v>
      </c>
      <c r="AG200" s="13">
        <f t="shared" ref="AG200:AH200" si="346">SUM(AG195:AG199)</f>
        <v>0</v>
      </c>
      <c r="AH200" s="13">
        <f t="shared" si="346"/>
        <v>0</v>
      </c>
      <c r="AI200" s="13">
        <f>SUM(AI195:AI199)</f>
        <v>0</v>
      </c>
      <c r="AJ200" s="13">
        <f t="shared" ref="AJ200:AK200" si="347">SUM(AJ195:AJ199)</f>
        <v>0</v>
      </c>
      <c r="AK200" s="13">
        <f t="shared" si="347"/>
        <v>0</v>
      </c>
      <c r="AL200" s="13">
        <f>SUM(AL195:AL199)</f>
        <v>0</v>
      </c>
    </row>
    <row r="201" spans="1:38" ht="12" customHeight="1">
      <c r="A201" s="27"/>
      <c r="B201" s="27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12" customHeight="1">
      <c r="A202" s="30" t="s">
        <v>359</v>
      </c>
      <c r="B202" s="27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12" customHeight="1">
      <c r="A203" s="27">
        <v>6509</v>
      </c>
      <c r="B203" s="27" t="s">
        <v>232</v>
      </c>
      <c r="C203" s="12"/>
      <c r="D203" s="12"/>
      <c r="E203" s="15">
        <f>SUM(C203-D203)</f>
        <v>0</v>
      </c>
      <c r="F203" s="12"/>
      <c r="G203" s="12"/>
      <c r="H203" s="15">
        <f>SUM(F203-G203)</f>
        <v>0</v>
      </c>
      <c r="I203" s="12"/>
      <c r="J203" s="12"/>
      <c r="K203" s="15">
        <f>SUM(I203-J203)</f>
        <v>0</v>
      </c>
      <c r="L203" s="12"/>
      <c r="M203" s="12"/>
      <c r="N203" s="15">
        <f>SUM(L203-M203)</f>
        <v>0</v>
      </c>
      <c r="O203" s="12"/>
      <c r="P203" s="12"/>
      <c r="Q203" s="15">
        <f>SUM(O203-P203)</f>
        <v>0</v>
      </c>
      <c r="R203" s="12"/>
      <c r="S203" s="12"/>
      <c r="T203" s="15">
        <f>SUM(R203-S203)</f>
        <v>0</v>
      </c>
      <c r="U203" s="12"/>
      <c r="V203" s="12"/>
      <c r="W203" s="15">
        <f>SUM(U203-V203)</f>
        <v>0</v>
      </c>
      <c r="X203" s="12"/>
      <c r="Y203" s="12"/>
      <c r="Z203" s="15">
        <f>SUM(X203-Y203)</f>
        <v>0</v>
      </c>
      <c r="AA203" s="12"/>
      <c r="AB203" s="12"/>
      <c r="AC203" s="15">
        <f>SUM(AA203-AB203)</f>
        <v>0</v>
      </c>
      <c r="AD203" s="12"/>
      <c r="AE203" s="12"/>
      <c r="AF203" s="15">
        <f>SUM(AD203-AE203)</f>
        <v>0</v>
      </c>
      <c r="AG203" s="12"/>
      <c r="AH203" s="12"/>
      <c r="AI203" s="15">
        <f>SUM(AG203-AH203)</f>
        <v>0</v>
      </c>
      <c r="AJ203" s="12"/>
      <c r="AK203" s="12"/>
      <c r="AL203" s="15">
        <f>SUM(AJ203-AK203)</f>
        <v>0</v>
      </c>
    </row>
    <row r="204" spans="1:38" ht="12" customHeight="1">
      <c r="A204" s="27">
        <v>6510</v>
      </c>
      <c r="B204" s="27" t="s">
        <v>233</v>
      </c>
      <c r="C204" s="12"/>
      <c r="D204" s="12"/>
      <c r="E204" s="15">
        <f>SUM(C204-D204)</f>
        <v>0</v>
      </c>
      <c r="F204" s="12"/>
      <c r="G204" s="12"/>
      <c r="H204" s="15">
        <f>SUM(F204-G204)</f>
        <v>0</v>
      </c>
      <c r="I204" s="12"/>
      <c r="J204" s="12"/>
      <c r="K204" s="15">
        <f>SUM(I204-J204)</f>
        <v>0</v>
      </c>
      <c r="L204" s="12"/>
      <c r="M204" s="12"/>
      <c r="N204" s="15">
        <f>SUM(L204-M204)</f>
        <v>0</v>
      </c>
      <c r="O204" s="12"/>
      <c r="P204" s="12"/>
      <c r="Q204" s="15">
        <f>SUM(O204-P204)</f>
        <v>0</v>
      </c>
      <c r="R204" s="12"/>
      <c r="S204" s="12"/>
      <c r="T204" s="15">
        <f>SUM(R204-S204)</f>
        <v>0</v>
      </c>
      <c r="U204" s="12"/>
      <c r="V204" s="12"/>
      <c r="W204" s="15">
        <f>SUM(U204-V204)</f>
        <v>0</v>
      </c>
      <c r="X204" s="12"/>
      <c r="Y204" s="12"/>
      <c r="Z204" s="15">
        <f>SUM(X204-Y204)</f>
        <v>0</v>
      </c>
      <c r="AA204" s="12"/>
      <c r="AB204" s="12"/>
      <c r="AC204" s="15">
        <f>SUM(AA204-AB204)</f>
        <v>0</v>
      </c>
      <c r="AD204" s="12"/>
      <c r="AE204" s="12"/>
      <c r="AF204" s="15">
        <f>SUM(AD204-AE204)</f>
        <v>0</v>
      </c>
      <c r="AG204" s="12"/>
      <c r="AH204" s="12"/>
      <c r="AI204" s="15">
        <f>SUM(AG204-AH204)</f>
        <v>0</v>
      </c>
      <c r="AJ204" s="12"/>
      <c r="AK204" s="12"/>
      <c r="AL204" s="15">
        <f>SUM(AJ204-AK204)</f>
        <v>0</v>
      </c>
    </row>
    <row r="205" spans="1:38" ht="12" customHeight="1">
      <c r="A205" s="27">
        <v>6511</v>
      </c>
      <c r="B205" s="27" t="s">
        <v>234</v>
      </c>
      <c r="C205" s="12"/>
      <c r="D205" s="12"/>
      <c r="E205" s="15">
        <f>SUM(C205-D205)</f>
        <v>0</v>
      </c>
      <c r="F205" s="12"/>
      <c r="G205" s="12"/>
      <c r="H205" s="15">
        <f>SUM(F205-G205)</f>
        <v>0</v>
      </c>
      <c r="I205" s="12"/>
      <c r="J205" s="12"/>
      <c r="K205" s="15">
        <f>SUM(I205-J205)</f>
        <v>0</v>
      </c>
      <c r="L205" s="12"/>
      <c r="M205" s="12"/>
      <c r="N205" s="15">
        <f>SUM(L205-M205)</f>
        <v>0</v>
      </c>
      <c r="O205" s="12"/>
      <c r="P205" s="12"/>
      <c r="Q205" s="15">
        <f>SUM(O205-P205)</f>
        <v>0</v>
      </c>
      <c r="R205" s="12"/>
      <c r="S205" s="12"/>
      <c r="T205" s="15">
        <f>SUM(R205-S205)</f>
        <v>0</v>
      </c>
      <c r="U205" s="12"/>
      <c r="V205" s="12"/>
      <c r="W205" s="15">
        <f>SUM(U205-V205)</f>
        <v>0</v>
      </c>
      <c r="X205" s="12"/>
      <c r="Y205" s="12"/>
      <c r="Z205" s="15">
        <f>SUM(X205-Y205)</f>
        <v>0</v>
      </c>
      <c r="AA205" s="12"/>
      <c r="AB205" s="12"/>
      <c r="AC205" s="15">
        <f>SUM(AA205-AB205)</f>
        <v>0</v>
      </c>
      <c r="AD205" s="12"/>
      <c r="AE205" s="12"/>
      <c r="AF205" s="15">
        <f>SUM(AD205-AE205)</f>
        <v>0</v>
      </c>
      <c r="AG205" s="12"/>
      <c r="AH205" s="12"/>
      <c r="AI205" s="15">
        <f>SUM(AG205-AH205)</f>
        <v>0</v>
      </c>
      <c r="AJ205" s="12"/>
      <c r="AK205" s="12"/>
      <c r="AL205" s="15">
        <f>SUM(AJ205-AK205)</f>
        <v>0</v>
      </c>
    </row>
    <row r="206" spans="1:38" ht="12" customHeight="1">
      <c r="A206" s="27">
        <v>6512</v>
      </c>
      <c r="B206" s="27" t="s">
        <v>235</v>
      </c>
      <c r="C206" s="12"/>
      <c r="D206" s="12"/>
      <c r="E206" s="15">
        <f>SUM(C206-D206)</f>
        <v>0</v>
      </c>
      <c r="F206" s="12"/>
      <c r="G206" s="12"/>
      <c r="H206" s="15">
        <f>SUM(F206-G206)</f>
        <v>0</v>
      </c>
      <c r="I206" s="12"/>
      <c r="J206" s="12"/>
      <c r="K206" s="15">
        <f>SUM(I206-J206)</f>
        <v>0</v>
      </c>
      <c r="L206" s="12"/>
      <c r="M206" s="12"/>
      <c r="N206" s="15">
        <f>SUM(L206-M206)</f>
        <v>0</v>
      </c>
      <c r="O206" s="12"/>
      <c r="P206" s="12"/>
      <c r="Q206" s="15">
        <f>SUM(O206-P206)</f>
        <v>0</v>
      </c>
      <c r="R206" s="12"/>
      <c r="S206" s="12"/>
      <c r="T206" s="15">
        <f>SUM(R206-S206)</f>
        <v>0</v>
      </c>
      <c r="U206" s="12"/>
      <c r="V206" s="12"/>
      <c r="W206" s="15">
        <f>SUM(U206-V206)</f>
        <v>0</v>
      </c>
      <c r="X206" s="12"/>
      <c r="Y206" s="12"/>
      <c r="Z206" s="15">
        <f>SUM(X206-Y206)</f>
        <v>0</v>
      </c>
      <c r="AA206" s="12"/>
      <c r="AB206" s="12"/>
      <c r="AC206" s="15">
        <f>SUM(AA206-AB206)</f>
        <v>0</v>
      </c>
      <c r="AD206" s="12"/>
      <c r="AE206" s="12"/>
      <c r="AF206" s="15">
        <f>SUM(AD206-AE206)</f>
        <v>0</v>
      </c>
      <c r="AG206" s="12"/>
      <c r="AH206" s="12"/>
      <c r="AI206" s="15">
        <f>SUM(AG206-AH206)</f>
        <v>0</v>
      </c>
      <c r="AJ206" s="12"/>
      <c r="AK206" s="12"/>
      <c r="AL206" s="15">
        <f>SUM(AJ206-AK206)</f>
        <v>0</v>
      </c>
    </row>
    <row r="207" spans="1:38" ht="12" customHeight="1">
      <c r="A207" s="27">
        <v>6513</v>
      </c>
      <c r="B207" s="27" t="s">
        <v>236</v>
      </c>
      <c r="C207" s="12"/>
      <c r="D207" s="12"/>
      <c r="E207" s="15">
        <f>SUM(C207-D207)</f>
        <v>0</v>
      </c>
      <c r="F207" s="12"/>
      <c r="G207" s="12"/>
      <c r="H207" s="15">
        <f>SUM(F207-G207)</f>
        <v>0</v>
      </c>
      <c r="I207" s="12"/>
      <c r="J207" s="12"/>
      <c r="K207" s="15">
        <f>SUM(I207-J207)</f>
        <v>0</v>
      </c>
      <c r="L207" s="12"/>
      <c r="M207" s="12"/>
      <c r="N207" s="15">
        <f>SUM(L207-M207)</f>
        <v>0</v>
      </c>
      <c r="O207" s="12"/>
      <c r="P207" s="12"/>
      <c r="Q207" s="15">
        <f>SUM(O207-P207)</f>
        <v>0</v>
      </c>
      <c r="R207" s="12"/>
      <c r="S207" s="12"/>
      <c r="T207" s="15">
        <f>SUM(R207-S207)</f>
        <v>0</v>
      </c>
      <c r="U207" s="12"/>
      <c r="V207" s="12"/>
      <c r="W207" s="15">
        <f>SUM(U207-V207)</f>
        <v>0</v>
      </c>
      <c r="X207" s="12"/>
      <c r="Y207" s="12"/>
      <c r="Z207" s="15">
        <f>SUM(X207-Y207)</f>
        <v>0</v>
      </c>
      <c r="AA207" s="12"/>
      <c r="AB207" s="12"/>
      <c r="AC207" s="15">
        <f>SUM(AA207-AB207)</f>
        <v>0</v>
      </c>
      <c r="AD207" s="12"/>
      <c r="AE207" s="12"/>
      <c r="AF207" s="15">
        <f>SUM(AD207-AE207)</f>
        <v>0</v>
      </c>
      <c r="AG207" s="12"/>
      <c r="AH207" s="12"/>
      <c r="AI207" s="15">
        <f>SUM(AG207-AH207)</f>
        <v>0</v>
      </c>
      <c r="AJ207" s="12"/>
      <c r="AK207" s="12"/>
      <c r="AL207" s="15">
        <f>SUM(AJ207-AK207)</f>
        <v>0</v>
      </c>
    </row>
    <row r="208" spans="1:38" ht="12" customHeight="1">
      <c r="A208" s="27">
        <v>6514</v>
      </c>
      <c r="B208" s="31" t="s">
        <v>370</v>
      </c>
      <c r="C208" s="12"/>
      <c r="D208" s="12"/>
      <c r="E208" s="15">
        <f t="shared" ref="E208:E219" si="348">SUM(C208-D208)</f>
        <v>0</v>
      </c>
      <c r="F208" s="12"/>
      <c r="G208" s="12"/>
      <c r="H208" s="15">
        <f t="shared" ref="H208:H219" si="349">SUM(F208-G208)</f>
        <v>0</v>
      </c>
      <c r="I208" s="12"/>
      <c r="J208" s="12"/>
      <c r="K208" s="15">
        <f t="shared" ref="K208:K219" si="350">SUM(I208-J208)</f>
        <v>0</v>
      </c>
      <c r="L208" s="12"/>
      <c r="M208" s="12"/>
      <c r="N208" s="15">
        <f t="shared" ref="N208:N219" si="351">SUM(L208-M208)</f>
        <v>0</v>
      </c>
      <c r="O208" s="12"/>
      <c r="P208" s="12"/>
      <c r="Q208" s="15">
        <f t="shared" ref="Q208:Q219" si="352">SUM(O208-P208)</f>
        <v>0</v>
      </c>
      <c r="R208" s="12"/>
      <c r="S208" s="12"/>
      <c r="T208" s="15">
        <f t="shared" ref="T208:T219" si="353">SUM(R208-S208)</f>
        <v>0</v>
      </c>
      <c r="U208" s="12"/>
      <c r="V208" s="12"/>
      <c r="W208" s="15">
        <f t="shared" ref="W208:W219" si="354">SUM(U208-V208)</f>
        <v>0</v>
      </c>
      <c r="X208" s="12"/>
      <c r="Y208" s="12"/>
      <c r="Z208" s="15">
        <f t="shared" ref="Z208:Z219" si="355">SUM(X208-Y208)</f>
        <v>0</v>
      </c>
      <c r="AA208" s="12"/>
      <c r="AB208" s="12"/>
      <c r="AC208" s="15">
        <f t="shared" ref="AC208:AC219" si="356">SUM(AA208-AB208)</f>
        <v>0</v>
      </c>
      <c r="AD208" s="12"/>
      <c r="AE208" s="12"/>
      <c r="AF208" s="15">
        <f t="shared" ref="AF208:AF219" si="357">SUM(AD208-AE208)</f>
        <v>0</v>
      </c>
      <c r="AG208" s="12"/>
      <c r="AH208" s="12"/>
      <c r="AI208" s="15">
        <f t="shared" ref="AI208:AI219" si="358">SUM(AG208-AH208)</f>
        <v>0</v>
      </c>
      <c r="AJ208" s="12"/>
      <c r="AK208" s="12"/>
      <c r="AL208" s="15">
        <f t="shared" ref="AL208:AL219" si="359">SUM(AJ208-AK208)</f>
        <v>0</v>
      </c>
    </row>
    <row r="209" spans="1:38" ht="12" customHeight="1">
      <c r="A209" s="27">
        <v>6515</v>
      </c>
      <c r="B209" s="31" t="s">
        <v>371</v>
      </c>
      <c r="C209" s="12"/>
      <c r="D209" s="12"/>
      <c r="E209" s="15">
        <f t="shared" si="348"/>
        <v>0</v>
      </c>
      <c r="F209" s="12"/>
      <c r="G209" s="12"/>
      <c r="H209" s="15">
        <f t="shared" si="349"/>
        <v>0</v>
      </c>
      <c r="I209" s="12"/>
      <c r="J209" s="12"/>
      <c r="K209" s="15">
        <f t="shared" si="350"/>
        <v>0</v>
      </c>
      <c r="L209" s="12"/>
      <c r="M209" s="12"/>
      <c r="N209" s="15">
        <f t="shared" si="351"/>
        <v>0</v>
      </c>
      <c r="O209" s="12"/>
      <c r="P209" s="12"/>
      <c r="Q209" s="15">
        <f t="shared" si="352"/>
        <v>0</v>
      </c>
      <c r="R209" s="12"/>
      <c r="S209" s="12"/>
      <c r="T209" s="15">
        <f t="shared" si="353"/>
        <v>0</v>
      </c>
      <c r="U209" s="12"/>
      <c r="V209" s="12"/>
      <c r="W209" s="15">
        <f t="shared" si="354"/>
        <v>0</v>
      </c>
      <c r="X209" s="12"/>
      <c r="Y209" s="12"/>
      <c r="Z209" s="15">
        <f t="shared" si="355"/>
        <v>0</v>
      </c>
      <c r="AA209" s="12"/>
      <c r="AB209" s="12"/>
      <c r="AC209" s="15">
        <f t="shared" si="356"/>
        <v>0</v>
      </c>
      <c r="AD209" s="12"/>
      <c r="AE209" s="12"/>
      <c r="AF209" s="15">
        <f t="shared" si="357"/>
        <v>0</v>
      </c>
      <c r="AG209" s="12"/>
      <c r="AH209" s="12"/>
      <c r="AI209" s="15">
        <f t="shared" si="358"/>
        <v>0</v>
      </c>
      <c r="AJ209" s="12"/>
      <c r="AK209" s="12"/>
      <c r="AL209" s="15">
        <f t="shared" si="359"/>
        <v>0</v>
      </c>
    </row>
    <row r="210" spans="1:38" ht="12" customHeight="1">
      <c r="A210" s="27">
        <v>6516</v>
      </c>
      <c r="B210" s="31" t="s">
        <v>372</v>
      </c>
      <c r="C210" s="12"/>
      <c r="D210" s="12"/>
      <c r="E210" s="15">
        <f t="shared" si="348"/>
        <v>0</v>
      </c>
      <c r="F210" s="12"/>
      <c r="G210" s="12"/>
      <c r="H210" s="15">
        <f t="shared" si="349"/>
        <v>0</v>
      </c>
      <c r="I210" s="12"/>
      <c r="J210" s="12"/>
      <c r="K210" s="15">
        <f t="shared" si="350"/>
        <v>0</v>
      </c>
      <c r="L210" s="12"/>
      <c r="M210" s="12"/>
      <c r="N210" s="15">
        <f t="shared" si="351"/>
        <v>0</v>
      </c>
      <c r="O210" s="12"/>
      <c r="P210" s="12"/>
      <c r="Q210" s="15">
        <f t="shared" si="352"/>
        <v>0</v>
      </c>
      <c r="R210" s="12"/>
      <c r="S210" s="12"/>
      <c r="T210" s="15">
        <f t="shared" si="353"/>
        <v>0</v>
      </c>
      <c r="U210" s="12"/>
      <c r="V210" s="12"/>
      <c r="W210" s="15">
        <f t="shared" si="354"/>
        <v>0</v>
      </c>
      <c r="X210" s="12"/>
      <c r="Y210" s="12"/>
      <c r="Z210" s="15">
        <f t="shared" si="355"/>
        <v>0</v>
      </c>
      <c r="AA210" s="12"/>
      <c r="AB210" s="12"/>
      <c r="AC210" s="15">
        <f t="shared" si="356"/>
        <v>0</v>
      </c>
      <c r="AD210" s="12"/>
      <c r="AE210" s="12"/>
      <c r="AF210" s="15">
        <f t="shared" si="357"/>
        <v>0</v>
      </c>
      <c r="AG210" s="12"/>
      <c r="AH210" s="12"/>
      <c r="AI210" s="15">
        <f t="shared" si="358"/>
        <v>0</v>
      </c>
      <c r="AJ210" s="12"/>
      <c r="AK210" s="12"/>
      <c r="AL210" s="15">
        <f t="shared" si="359"/>
        <v>0</v>
      </c>
    </row>
    <row r="211" spans="1:38" ht="12" customHeight="1">
      <c r="A211" s="27">
        <v>6517</v>
      </c>
      <c r="B211" s="31" t="s">
        <v>373</v>
      </c>
      <c r="C211" s="12"/>
      <c r="D211" s="12"/>
      <c r="E211" s="15">
        <f t="shared" si="348"/>
        <v>0</v>
      </c>
      <c r="F211" s="12"/>
      <c r="G211" s="12"/>
      <c r="H211" s="15">
        <f t="shared" si="349"/>
        <v>0</v>
      </c>
      <c r="I211" s="12"/>
      <c r="J211" s="12"/>
      <c r="K211" s="15">
        <f t="shared" si="350"/>
        <v>0</v>
      </c>
      <c r="L211" s="12"/>
      <c r="M211" s="12"/>
      <c r="N211" s="15">
        <f t="shared" si="351"/>
        <v>0</v>
      </c>
      <c r="O211" s="12"/>
      <c r="P211" s="12"/>
      <c r="Q211" s="15">
        <f t="shared" si="352"/>
        <v>0</v>
      </c>
      <c r="R211" s="12"/>
      <c r="S211" s="12"/>
      <c r="T211" s="15">
        <f t="shared" si="353"/>
        <v>0</v>
      </c>
      <c r="U211" s="12"/>
      <c r="V211" s="12"/>
      <c r="W211" s="15">
        <f t="shared" si="354"/>
        <v>0</v>
      </c>
      <c r="X211" s="12"/>
      <c r="Y211" s="12"/>
      <c r="Z211" s="15">
        <f t="shared" si="355"/>
        <v>0</v>
      </c>
      <c r="AA211" s="12"/>
      <c r="AB211" s="12"/>
      <c r="AC211" s="15">
        <f t="shared" si="356"/>
        <v>0</v>
      </c>
      <c r="AD211" s="12"/>
      <c r="AE211" s="12"/>
      <c r="AF211" s="15">
        <f t="shared" si="357"/>
        <v>0</v>
      </c>
      <c r="AG211" s="12"/>
      <c r="AH211" s="12"/>
      <c r="AI211" s="15">
        <f t="shared" si="358"/>
        <v>0</v>
      </c>
      <c r="AJ211" s="12"/>
      <c r="AK211" s="12"/>
      <c r="AL211" s="15">
        <f t="shared" si="359"/>
        <v>0</v>
      </c>
    </row>
    <row r="212" spans="1:38" ht="12" customHeight="1">
      <c r="A212" s="27">
        <v>6518</v>
      </c>
      <c r="B212" s="31" t="s">
        <v>414</v>
      </c>
      <c r="C212" s="12"/>
      <c r="D212" s="12"/>
      <c r="E212" s="15">
        <f t="shared" si="348"/>
        <v>0</v>
      </c>
      <c r="F212" s="12"/>
      <c r="G212" s="12"/>
      <c r="H212" s="15">
        <f t="shared" si="349"/>
        <v>0</v>
      </c>
      <c r="I212" s="12"/>
      <c r="J212" s="12"/>
      <c r="K212" s="15">
        <f t="shared" si="350"/>
        <v>0</v>
      </c>
      <c r="L212" s="12"/>
      <c r="M212" s="12"/>
      <c r="N212" s="15">
        <f t="shared" si="351"/>
        <v>0</v>
      </c>
      <c r="O212" s="12"/>
      <c r="P212" s="12"/>
      <c r="Q212" s="15">
        <f t="shared" si="352"/>
        <v>0</v>
      </c>
      <c r="R212" s="12"/>
      <c r="S212" s="12"/>
      <c r="T212" s="15">
        <f t="shared" si="353"/>
        <v>0</v>
      </c>
      <c r="U212" s="12"/>
      <c r="V212" s="12"/>
      <c r="W212" s="15">
        <f t="shared" si="354"/>
        <v>0</v>
      </c>
      <c r="X212" s="12"/>
      <c r="Y212" s="12"/>
      <c r="Z212" s="15">
        <f t="shared" si="355"/>
        <v>0</v>
      </c>
      <c r="AA212" s="12"/>
      <c r="AB212" s="12"/>
      <c r="AC212" s="15">
        <f t="shared" si="356"/>
        <v>0</v>
      </c>
      <c r="AD212" s="12"/>
      <c r="AE212" s="12"/>
      <c r="AF212" s="15">
        <f t="shared" si="357"/>
        <v>0</v>
      </c>
      <c r="AG212" s="12"/>
      <c r="AH212" s="12"/>
      <c r="AI212" s="15">
        <f t="shared" si="358"/>
        <v>0</v>
      </c>
      <c r="AJ212" s="12"/>
      <c r="AK212" s="12"/>
      <c r="AL212" s="15">
        <f t="shared" si="359"/>
        <v>0</v>
      </c>
    </row>
    <row r="213" spans="1:38" ht="12" customHeight="1">
      <c r="A213" s="27">
        <v>6519</v>
      </c>
      <c r="B213" s="31" t="s">
        <v>374</v>
      </c>
      <c r="C213" s="12"/>
      <c r="D213" s="12"/>
      <c r="E213" s="15">
        <f t="shared" si="348"/>
        <v>0</v>
      </c>
      <c r="F213" s="12"/>
      <c r="G213" s="12"/>
      <c r="H213" s="15">
        <f t="shared" si="349"/>
        <v>0</v>
      </c>
      <c r="I213" s="12"/>
      <c r="J213" s="12"/>
      <c r="K213" s="15">
        <f t="shared" si="350"/>
        <v>0</v>
      </c>
      <c r="L213" s="12"/>
      <c r="M213" s="12"/>
      <c r="N213" s="15">
        <f t="shared" si="351"/>
        <v>0</v>
      </c>
      <c r="O213" s="12"/>
      <c r="P213" s="12"/>
      <c r="Q213" s="15">
        <f t="shared" si="352"/>
        <v>0</v>
      </c>
      <c r="R213" s="12"/>
      <c r="S213" s="12"/>
      <c r="T213" s="15">
        <f t="shared" si="353"/>
        <v>0</v>
      </c>
      <c r="U213" s="12"/>
      <c r="V213" s="12"/>
      <c r="W213" s="15">
        <f t="shared" si="354"/>
        <v>0</v>
      </c>
      <c r="X213" s="12"/>
      <c r="Y213" s="12"/>
      <c r="Z213" s="15">
        <f t="shared" si="355"/>
        <v>0</v>
      </c>
      <c r="AA213" s="12"/>
      <c r="AB213" s="12"/>
      <c r="AC213" s="15">
        <f t="shared" si="356"/>
        <v>0</v>
      </c>
      <c r="AD213" s="12"/>
      <c r="AE213" s="12"/>
      <c r="AF213" s="15">
        <f t="shared" si="357"/>
        <v>0</v>
      </c>
      <c r="AG213" s="12"/>
      <c r="AH213" s="12"/>
      <c r="AI213" s="15">
        <f t="shared" si="358"/>
        <v>0</v>
      </c>
      <c r="AJ213" s="12"/>
      <c r="AK213" s="12"/>
      <c r="AL213" s="15">
        <f t="shared" si="359"/>
        <v>0</v>
      </c>
    </row>
    <row r="214" spans="1:38" ht="12" customHeight="1">
      <c r="A214" s="27">
        <v>6520</v>
      </c>
      <c r="B214" s="31" t="s">
        <v>415</v>
      </c>
      <c r="C214" s="12"/>
      <c r="D214" s="12"/>
      <c r="E214" s="15">
        <f t="shared" si="348"/>
        <v>0</v>
      </c>
      <c r="F214" s="12"/>
      <c r="G214" s="12"/>
      <c r="H214" s="15">
        <f t="shared" si="349"/>
        <v>0</v>
      </c>
      <c r="I214" s="12"/>
      <c r="J214" s="12"/>
      <c r="K214" s="15">
        <f t="shared" si="350"/>
        <v>0</v>
      </c>
      <c r="L214" s="12"/>
      <c r="M214" s="12"/>
      <c r="N214" s="15">
        <f t="shared" si="351"/>
        <v>0</v>
      </c>
      <c r="O214" s="12"/>
      <c r="P214" s="12"/>
      <c r="Q214" s="15">
        <f t="shared" si="352"/>
        <v>0</v>
      </c>
      <c r="R214" s="12"/>
      <c r="S214" s="12"/>
      <c r="T214" s="15">
        <f t="shared" si="353"/>
        <v>0</v>
      </c>
      <c r="U214" s="12"/>
      <c r="V214" s="12"/>
      <c r="W214" s="15">
        <f t="shared" si="354"/>
        <v>0</v>
      </c>
      <c r="X214" s="12"/>
      <c r="Y214" s="12"/>
      <c r="Z214" s="15">
        <f t="shared" si="355"/>
        <v>0</v>
      </c>
      <c r="AA214" s="12"/>
      <c r="AB214" s="12"/>
      <c r="AC214" s="15">
        <f t="shared" si="356"/>
        <v>0</v>
      </c>
      <c r="AD214" s="12"/>
      <c r="AE214" s="12"/>
      <c r="AF214" s="15">
        <f t="shared" si="357"/>
        <v>0</v>
      </c>
      <c r="AG214" s="12"/>
      <c r="AH214" s="12"/>
      <c r="AI214" s="15">
        <f t="shared" si="358"/>
        <v>0</v>
      </c>
      <c r="AJ214" s="12"/>
      <c r="AK214" s="12"/>
      <c r="AL214" s="15">
        <f t="shared" si="359"/>
        <v>0</v>
      </c>
    </row>
    <row r="215" spans="1:38" ht="12" customHeight="1">
      <c r="A215" s="27">
        <v>6521</v>
      </c>
      <c r="B215" s="31" t="s">
        <v>376</v>
      </c>
      <c r="C215" s="12"/>
      <c r="D215" s="12"/>
      <c r="E215" s="15">
        <f t="shared" si="348"/>
        <v>0</v>
      </c>
      <c r="F215" s="12"/>
      <c r="G215" s="12"/>
      <c r="H215" s="15">
        <f t="shared" si="349"/>
        <v>0</v>
      </c>
      <c r="I215" s="12"/>
      <c r="J215" s="12"/>
      <c r="K215" s="15">
        <f t="shared" si="350"/>
        <v>0</v>
      </c>
      <c r="L215" s="12"/>
      <c r="M215" s="12"/>
      <c r="N215" s="15">
        <f t="shared" si="351"/>
        <v>0</v>
      </c>
      <c r="O215" s="12"/>
      <c r="P215" s="12"/>
      <c r="Q215" s="15">
        <f t="shared" si="352"/>
        <v>0</v>
      </c>
      <c r="R215" s="12"/>
      <c r="S215" s="12"/>
      <c r="T215" s="15">
        <f t="shared" si="353"/>
        <v>0</v>
      </c>
      <c r="U215" s="12"/>
      <c r="V215" s="12"/>
      <c r="W215" s="15">
        <f t="shared" si="354"/>
        <v>0</v>
      </c>
      <c r="X215" s="12"/>
      <c r="Y215" s="12"/>
      <c r="Z215" s="15">
        <f t="shared" si="355"/>
        <v>0</v>
      </c>
      <c r="AA215" s="12"/>
      <c r="AB215" s="12"/>
      <c r="AC215" s="15">
        <f t="shared" si="356"/>
        <v>0</v>
      </c>
      <c r="AD215" s="12"/>
      <c r="AE215" s="12"/>
      <c r="AF215" s="15">
        <f t="shared" si="357"/>
        <v>0</v>
      </c>
      <c r="AG215" s="12"/>
      <c r="AH215" s="12"/>
      <c r="AI215" s="15">
        <f t="shared" si="358"/>
        <v>0</v>
      </c>
      <c r="AJ215" s="12"/>
      <c r="AK215" s="12"/>
      <c r="AL215" s="15">
        <f t="shared" si="359"/>
        <v>0</v>
      </c>
    </row>
    <row r="216" spans="1:38" ht="12" customHeight="1">
      <c r="A216" s="27">
        <v>6536</v>
      </c>
      <c r="B216" s="31" t="s">
        <v>377</v>
      </c>
      <c r="C216" s="12"/>
      <c r="D216" s="12"/>
      <c r="E216" s="15">
        <f t="shared" si="348"/>
        <v>0</v>
      </c>
      <c r="F216" s="12"/>
      <c r="G216" s="12"/>
      <c r="H216" s="15">
        <f t="shared" si="349"/>
        <v>0</v>
      </c>
      <c r="I216" s="12"/>
      <c r="J216" s="12"/>
      <c r="K216" s="15">
        <f t="shared" si="350"/>
        <v>0</v>
      </c>
      <c r="L216" s="12"/>
      <c r="M216" s="12"/>
      <c r="N216" s="15">
        <f t="shared" si="351"/>
        <v>0</v>
      </c>
      <c r="O216" s="12"/>
      <c r="P216" s="12"/>
      <c r="Q216" s="15">
        <f t="shared" si="352"/>
        <v>0</v>
      </c>
      <c r="R216" s="12"/>
      <c r="S216" s="12"/>
      <c r="T216" s="15">
        <f t="shared" si="353"/>
        <v>0</v>
      </c>
      <c r="U216" s="12"/>
      <c r="V216" s="12"/>
      <c r="W216" s="15">
        <f t="shared" si="354"/>
        <v>0</v>
      </c>
      <c r="X216" s="12"/>
      <c r="Y216" s="12"/>
      <c r="Z216" s="15">
        <f t="shared" si="355"/>
        <v>0</v>
      </c>
      <c r="AA216" s="12"/>
      <c r="AB216" s="12"/>
      <c r="AC216" s="15">
        <f t="shared" si="356"/>
        <v>0</v>
      </c>
      <c r="AD216" s="12"/>
      <c r="AE216" s="12"/>
      <c r="AF216" s="15">
        <f t="shared" si="357"/>
        <v>0</v>
      </c>
      <c r="AG216" s="12"/>
      <c r="AH216" s="12"/>
      <c r="AI216" s="15">
        <f t="shared" si="358"/>
        <v>0</v>
      </c>
      <c r="AJ216" s="12"/>
      <c r="AK216" s="12"/>
      <c r="AL216" s="15">
        <f t="shared" si="359"/>
        <v>0</v>
      </c>
    </row>
    <row r="217" spans="1:38" ht="12" customHeight="1">
      <c r="A217" s="27">
        <v>6537</v>
      </c>
      <c r="B217" s="31" t="s">
        <v>378</v>
      </c>
      <c r="C217" s="12"/>
      <c r="D217" s="12"/>
      <c r="E217" s="15">
        <f t="shared" si="348"/>
        <v>0</v>
      </c>
      <c r="F217" s="12"/>
      <c r="G217" s="12"/>
      <c r="H217" s="15">
        <f t="shared" si="349"/>
        <v>0</v>
      </c>
      <c r="I217" s="12"/>
      <c r="J217" s="12"/>
      <c r="K217" s="15">
        <f t="shared" si="350"/>
        <v>0</v>
      </c>
      <c r="L217" s="12"/>
      <c r="M217" s="12"/>
      <c r="N217" s="15">
        <f t="shared" si="351"/>
        <v>0</v>
      </c>
      <c r="O217" s="12"/>
      <c r="P217" s="12"/>
      <c r="Q217" s="15">
        <f t="shared" si="352"/>
        <v>0</v>
      </c>
      <c r="R217" s="12"/>
      <c r="S217" s="12"/>
      <c r="T217" s="15">
        <f t="shared" si="353"/>
        <v>0</v>
      </c>
      <c r="U217" s="12"/>
      <c r="V217" s="12"/>
      <c r="W217" s="15">
        <f t="shared" si="354"/>
        <v>0</v>
      </c>
      <c r="X217" s="12"/>
      <c r="Y217" s="12"/>
      <c r="Z217" s="15">
        <f t="shared" si="355"/>
        <v>0</v>
      </c>
      <c r="AA217" s="12"/>
      <c r="AB217" s="12"/>
      <c r="AC217" s="15">
        <f t="shared" si="356"/>
        <v>0</v>
      </c>
      <c r="AD217" s="12"/>
      <c r="AE217" s="12"/>
      <c r="AF217" s="15">
        <f t="shared" si="357"/>
        <v>0</v>
      </c>
      <c r="AG217" s="12"/>
      <c r="AH217" s="12"/>
      <c r="AI217" s="15">
        <f t="shared" si="358"/>
        <v>0</v>
      </c>
      <c r="AJ217" s="12"/>
      <c r="AK217" s="12"/>
      <c r="AL217" s="15">
        <f t="shared" si="359"/>
        <v>0</v>
      </c>
    </row>
    <row r="218" spans="1:38" ht="12" customHeight="1">
      <c r="A218" s="27">
        <v>6538</v>
      </c>
      <c r="B218" s="31" t="s">
        <v>379</v>
      </c>
      <c r="C218" s="12"/>
      <c r="D218" s="12"/>
      <c r="E218" s="15">
        <f t="shared" si="348"/>
        <v>0</v>
      </c>
      <c r="F218" s="12"/>
      <c r="G218" s="12"/>
      <c r="H218" s="15">
        <f t="shared" si="349"/>
        <v>0</v>
      </c>
      <c r="I218" s="12"/>
      <c r="J218" s="12"/>
      <c r="K218" s="15">
        <f t="shared" si="350"/>
        <v>0</v>
      </c>
      <c r="L218" s="12"/>
      <c r="M218" s="12"/>
      <c r="N218" s="15">
        <f t="shared" si="351"/>
        <v>0</v>
      </c>
      <c r="O218" s="12"/>
      <c r="P218" s="12"/>
      <c r="Q218" s="15">
        <f t="shared" si="352"/>
        <v>0</v>
      </c>
      <c r="R218" s="12"/>
      <c r="S218" s="12"/>
      <c r="T218" s="15">
        <f t="shared" si="353"/>
        <v>0</v>
      </c>
      <c r="U218" s="12"/>
      <c r="V218" s="12"/>
      <c r="W218" s="15">
        <f t="shared" si="354"/>
        <v>0</v>
      </c>
      <c r="X218" s="12"/>
      <c r="Y218" s="12"/>
      <c r="Z218" s="15">
        <f t="shared" si="355"/>
        <v>0</v>
      </c>
      <c r="AA218" s="12"/>
      <c r="AB218" s="12"/>
      <c r="AC218" s="15">
        <f t="shared" si="356"/>
        <v>0</v>
      </c>
      <c r="AD218" s="12"/>
      <c r="AE218" s="12"/>
      <c r="AF218" s="15">
        <f t="shared" si="357"/>
        <v>0</v>
      </c>
      <c r="AG218" s="12"/>
      <c r="AH218" s="12"/>
      <c r="AI218" s="15">
        <f t="shared" si="358"/>
        <v>0</v>
      </c>
      <c r="AJ218" s="12"/>
      <c r="AK218" s="12"/>
      <c r="AL218" s="15">
        <f t="shared" si="359"/>
        <v>0</v>
      </c>
    </row>
    <row r="219" spans="1:38" ht="12" customHeight="1">
      <c r="A219" s="27">
        <v>6540</v>
      </c>
      <c r="B219" s="32" t="s">
        <v>380</v>
      </c>
      <c r="C219" s="12"/>
      <c r="D219" s="12"/>
      <c r="E219" s="15">
        <f t="shared" si="348"/>
        <v>0</v>
      </c>
      <c r="F219" s="12"/>
      <c r="G219" s="12"/>
      <c r="H219" s="15">
        <f t="shared" si="349"/>
        <v>0</v>
      </c>
      <c r="I219" s="12"/>
      <c r="J219" s="12"/>
      <c r="K219" s="15">
        <f t="shared" si="350"/>
        <v>0</v>
      </c>
      <c r="L219" s="12"/>
      <c r="M219" s="12"/>
      <c r="N219" s="15">
        <f t="shared" si="351"/>
        <v>0</v>
      </c>
      <c r="O219" s="12"/>
      <c r="P219" s="12"/>
      <c r="Q219" s="15">
        <f t="shared" si="352"/>
        <v>0</v>
      </c>
      <c r="R219" s="12"/>
      <c r="S219" s="12"/>
      <c r="T219" s="15">
        <f t="shared" si="353"/>
        <v>0</v>
      </c>
      <c r="U219" s="12"/>
      <c r="V219" s="12"/>
      <c r="W219" s="15">
        <f t="shared" si="354"/>
        <v>0</v>
      </c>
      <c r="X219" s="12"/>
      <c r="Y219" s="12"/>
      <c r="Z219" s="15">
        <f t="shared" si="355"/>
        <v>0</v>
      </c>
      <c r="AA219" s="12"/>
      <c r="AB219" s="12"/>
      <c r="AC219" s="15">
        <f t="shared" si="356"/>
        <v>0</v>
      </c>
      <c r="AD219" s="12"/>
      <c r="AE219" s="12"/>
      <c r="AF219" s="15">
        <f t="shared" si="357"/>
        <v>0</v>
      </c>
      <c r="AG219" s="12"/>
      <c r="AH219" s="12"/>
      <c r="AI219" s="15">
        <f t="shared" si="358"/>
        <v>0</v>
      </c>
      <c r="AJ219" s="12"/>
      <c r="AK219" s="12"/>
      <c r="AL219" s="15">
        <f t="shared" si="359"/>
        <v>0</v>
      </c>
    </row>
    <row r="220" spans="1:38" ht="12" customHeight="1">
      <c r="A220" s="30" t="s">
        <v>360</v>
      </c>
      <c r="B220" s="27"/>
      <c r="C220" s="13">
        <f t="shared" ref="C220:D220" si="360">SUM(C203:C219)</f>
        <v>0</v>
      </c>
      <c r="D220" s="13">
        <f t="shared" si="360"/>
        <v>0</v>
      </c>
      <c r="E220" s="13">
        <f>SUM(E203:E219)</f>
        <v>0</v>
      </c>
      <c r="F220" s="13">
        <f t="shared" ref="F220:G220" si="361">SUM(F203:F219)</f>
        <v>0</v>
      </c>
      <c r="G220" s="13">
        <f t="shared" si="361"/>
        <v>0</v>
      </c>
      <c r="H220" s="13">
        <f>SUM(H203:H219)</f>
        <v>0</v>
      </c>
      <c r="I220" s="13">
        <f t="shared" ref="I220:J220" si="362">SUM(I203:I219)</f>
        <v>0</v>
      </c>
      <c r="J220" s="13">
        <f t="shared" si="362"/>
        <v>0</v>
      </c>
      <c r="K220" s="13">
        <f>SUM(K203:K219)</f>
        <v>0</v>
      </c>
      <c r="L220" s="13">
        <f t="shared" ref="L220:M220" si="363">SUM(L203:L219)</f>
        <v>0</v>
      </c>
      <c r="M220" s="13">
        <f t="shared" si="363"/>
        <v>0</v>
      </c>
      <c r="N220" s="13">
        <f>SUM(N203:N219)</f>
        <v>0</v>
      </c>
      <c r="O220" s="13">
        <f t="shared" ref="O220:P220" si="364">SUM(O203:O219)</f>
        <v>0</v>
      </c>
      <c r="P220" s="13">
        <f t="shared" si="364"/>
        <v>0</v>
      </c>
      <c r="Q220" s="13">
        <f>SUM(Q203:Q219)</f>
        <v>0</v>
      </c>
      <c r="R220" s="13">
        <f t="shared" ref="R220:S220" si="365">SUM(R203:R219)</f>
        <v>0</v>
      </c>
      <c r="S220" s="13">
        <f t="shared" si="365"/>
        <v>0</v>
      </c>
      <c r="T220" s="13">
        <f>SUM(T203:T219)</f>
        <v>0</v>
      </c>
      <c r="U220" s="13">
        <f t="shared" ref="U220:V220" si="366">SUM(U203:U219)</f>
        <v>0</v>
      </c>
      <c r="V220" s="13">
        <f t="shared" si="366"/>
        <v>0</v>
      </c>
      <c r="W220" s="13">
        <f>SUM(W203:W219)</f>
        <v>0</v>
      </c>
      <c r="X220" s="13">
        <f t="shared" ref="X220:Y220" si="367">SUM(X203:X219)</f>
        <v>0</v>
      </c>
      <c r="Y220" s="13">
        <f t="shared" si="367"/>
        <v>0</v>
      </c>
      <c r="Z220" s="13">
        <f>SUM(Z203:Z219)</f>
        <v>0</v>
      </c>
      <c r="AA220" s="13">
        <f t="shared" ref="AA220:AB220" si="368">SUM(AA203:AA219)</f>
        <v>0</v>
      </c>
      <c r="AB220" s="13">
        <f t="shared" si="368"/>
        <v>0</v>
      </c>
      <c r="AC220" s="13">
        <f>SUM(AC203:AC219)</f>
        <v>0</v>
      </c>
      <c r="AD220" s="13">
        <f t="shared" ref="AD220:AE220" si="369">SUM(AD203:AD219)</f>
        <v>0</v>
      </c>
      <c r="AE220" s="13">
        <f t="shared" si="369"/>
        <v>0</v>
      </c>
      <c r="AF220" s="13">
        <f>SUM(AF203:AF219)</f>
        <v>0</v>
      </c>
      <c r="AG220" s="13">
        <f t="shared" ref="AG220:AH220" si="370">SUM(AG203:AG219)</f>
        <v>0</v>
      </c>
      <c r="AH220" s="13">
        <f t="shared" si="370"/>
        <v>0</v>
      </c>
      <c r="AI220" s="13">
        <f>SUM(AI203:AI219)</f>
        <v>0</v>
      </c>
      <c r="AJ220" s="13">
        <f t="shared" ref="AJ220:AK220" si="371">SUM(AJ203:AJ219)</f>
        <v>0</v>
      </c>
      <c r="AK220" s="13">
        <f t="shared" si="371"/>
        <v>0</v>
      </c>
      <c r="AL220" s="13">
        <f>SUM(AL203:AL219)</f>
        <v>0</v>
      </c>
    </row>
    <row r="221" spans="1:38" ht="12" customHeight="1">
      <c r="A221" s="27"/>
      <c r="B221" s="27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12" customHeight="1">
      <c r="A222" s="30" t="s">
        <v>361</v>
      </c>
      <c r="B222" s="27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12" customHeight="1">
      <c r="A223" s="27">
        <v>7010</v>
      </c>
      <c r="B223" s="33" t="s">
        <v>336</v>
      </c>
      <c r="C223" s="12"/>
      <c r="D223" s="12"/>
      <c r="E223" s="15">
        <f t="shared" ref="E223:E238" si="372">SUM(C223-D223)</f>
        <v>0</v>
      </c>
      <c r="F223" s="12"/>
      <c r="G223" s="12"/>
      <c r="H223" s="15">
        <f t="shared" ref="H223:H238" si="373">SUM(F223-G223)</f>
        <v>0</v>
      </c>
      <c r="I223" s="12"/>
      <c r="J223" s="12"/>
      <c r="K223" s="15">
        <f t="shared" ref="K223:K238" si="374">SUM(I223-J223)</f>
        <v>0</v>
      </c>
      <c r="L223" s="12"/>
      <c r="M223" s="12"/>
      <c r="N223" s="15">
        <f t="shared" ref="N223:N238" si="375">SUM(L223-M223)</f>
        <v>0</v>
      </c>
      <c r="O223" s="12"/>
      <c r="P223" s="12"/>
      <c r="Q223" s="15">
        <f t="shared" ref="Q223:Q238" si="376">SUM(O223-P223)</f>
        <v>0</v>
      </c>
      <c r="R223" s="12"/>
      <c r="S223" s="12"/>
      <c r="T223" s="15">
        <f t="shared" ref="T223:T238" si="377">SUM(R223-S223)</f>
        <v>0</v>
      </c>
      <c r="U223" s="12"/>
      <c r="V223" s="12"/>
      <c r="W223" s="15">
        <f t="shared" ref="W223:W238" si="378">SUM(U223-V223)</f>
        <v>0</v>
      </c>
      <c r="X223" s="12"/>
      <c r="Y223" s="12"/>
      <c r="Z223" s="15">
        <f t="shared" ref="Z223:Z238" si="379">SUM(X223-Y223)</f>
        <v>0</v>
      </c>
      <c r="AA223" s="12"/>
      <c r="AB223" s="12"/>
      <c r="AC223" s="15">
        <f t="shared" ref="AC223:AC238" si="380">SUM(AA223-AB223)</f>
        <v>0</v>
      </c>
      <c r="AD223" s="12"/>
      <c r="AE223" s="12"/>
      <c r="AF223" s="15">
        <f t="shared" ref="AF223:AF238" si="381">SUM(AD223-AE223)</f>
        <v>0</v>
      </c>
      <c r="AG223" s="12"/>
      <c r="AH223" s="12"/>
      <c r="AI223" s="15">
        <f t="shared" ref="AI223:AI238" si="382">SUM(AG223-AH223)</f>
        <v>0</v>
      </c>
      <c r="AJ223" s="12"/>
      <c r="AK223" s="12"/>
      <c r="AL223" s="15">
        <f t="shared" ref="AL223:AL238" si="383">SUM(AJ223-AK223)</f>
        <v>0</v>
      </c>
    </row>
    <row r="224" spans="1:38" ht="12" customHeight="1">
      <c r="A224" s="27">
        <v>7012</v>
      </c>
      <c r="B224" s="31" t="s">
        <v>240</v>
      </c>
      <c r="C224" s="12"/>
      <c r="D224" s="12"/>
      <c r="E224" s="15">
        <f t="shared" si="372"/>
        <v>0</v>
      </c>
      <c r="F224" s="12"/>
      <c r="G224" s="12"/>
      <c r="H224" s="15">
        <f t="shared" si="373"/>
        <v>0</v>
      </c>
      <c r="I224" s="12"/>
      <c r="J224" s="12"/>
      <c r="K224" s="15">
        <f t="shared" si="374"/>
        <v>0</v>
      </c>
      <c r="L224" s="12"/>
      <c r="M224" s="12"/>
      <c r="N224" s="15">
        <f t="shared" si="375"/>
        <v>0</v>
      </c>
      <c r="O224" s="12"/>
      <c r="P224" s="12"/>
      <c r="Q224" s="15">
        <f t="shared" si="376"/>
        <v>0</v>
      </c>
      <c r="R224" s="12"/>
      <c r="S224" s="12"/>
      <c r="T224" s="15">
        <f t="shared" si="377"/>
        <v>0</v>
      </c>
      <c r="U224" s="12"/>
      <c r="V224" s="12"/>
      <c r="W224" s="15">
        <f t="shared" si="378"/>
        <v>0</v>
      </c>
      <c r="X224" s="12"/>
      <c r="Y224" s="12"/>
      <c r="Z224" s="15">
        <f t="shared" si="379"/>
        <v>0</v>
      </c>
      <c r="AA224" s="12"/>
      <c r="AB224" s="12"/>
      <c r="AC224" s="15">
        <f t="shared" si="380"/>
        <v>0</v>
      </c>
      <c r="AD224" s="12"/>
      <c r="AE224" s="12"/>
      <c r="AF224" s="15">
        <f t="shared" si="381"/>
        <v>0</v>
      </c>
      <c r="AG224" s="12"/>
      <c r="AH224" s="12"/>
      <c r="AI224" s="15">
        <f t="shared" si="382"/>
        <v>0</v>
      </c>
      <c r="AJ224" s="12"/>
      <c r="AK224" s="12"/>
      <c r="AL224" s="15">
        <f t="shared" si="383"/>
        <v>0</v>
      </c>
    </row>
    <row r="225" spans="1:38" ht="12" customHeight="1">
      <c r="A225" s="27">
        <v>7015</v>
      </c>
      <c r="B225" s="31" t="s">
        <v>241</v>
      </c>
      <c r="C225" s="12"/>
      <c r="D225" s="12"/>
      <c r="E225" s="15">
        <f t="shared" si="372"/>
        <v>0</v>
      </c>
      <c r="F225" s="12"/>
      <c r="G225" s="12"/>
      <c r="H225" s="15">
        <f t="shared" si="373"/>
        <v>0</v>
      </c>
      <c r="I225" s="12"/>
      <c r="J225" s="12"/>
      <c r="K225" s="15">
        <f t="shared" si="374"/>
        <v>0</v>
      </c>
      <c r="L225" s="12"/>
      <c r="M225" s="12"/>
      <c r="N225" s="15">
        <f t="shared" si="375"/>
        <v>0</v>
      </c>
      <c r="O225" s="12"/>
      <c r="P225" s="12"/>
      <c r="Q225" s="15">
        <f t="shared" si="376"/>
        <v>0</v>
      </c>
      <c r="R225" s="12"/>
      <c r="S225" s="12"/>
      <c r="T225" s="15">
        <f t="shared" si="377"/>
        <v>0</v>
      </c>
      <c r="U225" s="12"/>
      <c r="V225" s="12"/>
      <c r="W225" s="15">
        <f t="shared" si="378"/>
        <v>0</v>
      </c>
      <c r="X225" s="12"/>
      <c r="Y225" s="12"/>
      <c r="Z225" s="15">
        <f t="shared" si="379"/>
        <v>0</v>
      </c>
      <c r="AA225" s="12"/>
      <c r="AB225" s="12"/>
      <c r="AC225" s="15">
        <f t="shared" si="380"/>
        <v>0</v>
      </c>
      <c r="AD225" s="12"/>
      <c r="AE225" s="12"/>
      <c r="AF225" s="15">
        <f t="shared" si="381"/>
        <v>0</v>
      </c>
      <c r="AG225" s="12"/>
      <c r="AH225" s="12"/>
      <c r="AI225" s="15">
        <f t="shared" si="382"/>
        <v>0</v>
      </c>
      <c r="AJ225" s="12"/>
      <c r="AK225" s="12"/>
      <c r="AL225" s="15">
        <f t="shared" si="383"/>
        <v>0</v>
      </c>
    </row>
    <row r="226" spans="1:38" ht="12" customHeight="1">
      <c r="A226" s="27">
        <v>7016</v>
      </c>
      <c r="B226" s="31" t="s">
        <v>242</v>
      </c>
      <c r="C226" s="12"/>
      <c r="D226" s="12"/>
      <c r="E226" s="15">
        <f t="shared" si="372"/>
        <v>0</v>
      </c>
      <c r="F226" s="12"/>
      <c r="G226" s="12"/>
      <c r="H226" s="15">
        <f t="shared" si="373"/>
        <v>0</v>
      </c>
      <c r="I226" s="12"/>
      <c r="J226" s="12"/>
      <c r="K226" s="15">
        <f t="shared" si="374"/>
        <v>0</v>
      </c>
      <c r="L226" s="12"/>
      <c r="M226" s="12"/>
      <c r="N226" s="15">
        <f t="shared" si="375"/>
        <v>0</v>
      </c>
      <c r="O226" s="12"/>
      <c r="P226" s="12"/>
      <c r="Q226" s="15">
        <f t="shared" si="376"/>
        <v>0</v>
      </c>
      <c r="R226" s="12"/>
      <c r="S226" s="12"/>
      <c r="T226" s="15">
        <f t="shared" si="377"/>
        <v>0</v>
      </c>
      <c r="U226" s="12"/>
      <c r="V226" s="12"/>
      <c r="W226" s="15">
        <f t="shared" si="378"/>
        <v>0</v>
      </c>
      <c r="X226" s="12"/>
      <c r="Y226" s="12"/>
      <c r="Z226" s="15">
        <f t="shared" si="379"/>
        <v>0</v>
      </c>
      <c r="AA226" s="12"/>
      <c r="AB226" s="12"/>
      <c r="AC226" s="15">
        <f t="shared" si="380"/>
        <v>0</v>
      </c>
      <c r="AD226" s="12"/>
      <c r="AE226" s="12"/>
      <c r="AF226" s="15">
        <f t="shared" si="381"/>
        <v>0</v>
      </c>
      <c r="AG226" s="12"/>
      <c r="AH226" s="12"/>
      <c r="AI226" s="15">
        <f t="shared" si="382"/>
        <v>0</v>
      </c>
      <c r="AJ226" s="12"/>
      <c r="AK226" s="12"/>
      <c r="AL226" s="15">
        <f t="shared" si="383"/>
        <v>0</v>
      </c>
    </row>
    <row r="227" spans="1:38" ht="12" customHeight="1">
      <c r="A227" s="27">
        <v>7020</v>
      </c>
      <c r="B227" s="31" t="s">
        <v>243</v>
      </c>
      <c r="C227" s="12"/>
      <c r="D227" s="12"/>
      <c r="E227" s="15">
        <f t="shared" si="372"/>
        <v>0</v>
      </c>
      <c r="F227" s="12"/>
      <c r="G227" s="12"/>
      <c r="H227" s="15">
        <f t="shared" si="373"/>
        <v>0</v>
      </c>
      <c r="I227" s="12"/>
      <c r="J227" s="12"/>
      <c r="K227" s="15">
        <f t="shared" si="374"/>
        <v>0</v>
      </c>
      <c r="L227" s="12"/>
      <c r="M227" s="12"/>
      <c r="N227" s="15">
        <f t="shared" si="375"/>
        <v>0</v>
      </c>
      <c r="O227" s="12"/>
      <c r="P227" s="12"/>
      <c r="Q227" s="15">
        <f t="shared" si="376"/>
        <v>0</v>
      </c>
      <c r="R227" s="12"/>
      <c r="S227" s="12"/>
      <c r="T227" s="15">
        <f t="shared" si="377"/>
        <v>0</v>
      </c>
      <c r="U227" s="12"/>
      <c r="V227" s="12"/>
      <c r="W227" s="15">
        <f t="shared" si="378"/>
        <v>0</v>
      </c>
      <c r="X227" s="12"/>
      <c r="Y227" s="12"/>
      <c r="Z227" s="15">
        <f t="shared" si="379"/>
        <v>0</v>
      </c>
      <c r="AA227" s="12"/>
      <c r="AB227" s="12"/>
      <c r="AC227" s="15">
        <f t="shared" si="380"/>
        <v>0</v>
      </c>
      <c r="AD227" s="12"/>
      <c r="AE227" s="12"/>
      <c r="AF227" s="15">
        <f t="shared" si="381"/>
        <v>0</v>
      </c>
      <c r="AG227" s="12"/>
      <c r="AH227" s="12"/>
      <c r="AI227" s="15">
        <f t="shared" si="382"/>
        <v>0</v>
      </c>
      <c r="AJ227" s="12"/>
      <c r="AK227" s="12"/>
      <c r="AL227" s="15">
        <f t="shared" si="383"/>
        <v>0</v>
      </c>
    </row>
    <row r="228" spans="1:38" ht="12" customHeight="1">
      <c r="A228" s="27">
        <v>7030</v>
      </c>
      <c r="B228" s="31" t="s">
        <v>244</v>
      </c>
      <c r="C228" s="12"/>
      <c r="D228" s="12"/>
      <c r="E228" s="15">
        <f t="shared" si="372"/>
        <v>0</v>
      </c>
      <c r="F228" s="12"/>
      <c r="G228" s="12"/>
      <c r="H228" s="15">
        <f t="shared" si="373"/>
        <v>0</v>
      </c>
      <c r="I228" s="12"/>
      <c r="J228" s="12"/>
      <c r="K228" s="15">
        <f t="shared" si="374"/>
        <v>0</v>
      </c>
      <c r="L228" s="12"/>
      <c r="M228" s="12"/>
      <c r="N228" s="15">
        <f t="shared" si="375"/>
        <v>0</v>
      </c>
      <c r="O228" s="12"/>
      <c r="P228" s="12"/>
      <c r="Q228" s="15">
        <f t="shared" si="376"/>
        <v>0</v>
      </c>
      <c r="R228" s="12"/>
      <c r="S228" s="12"/>
      <c r="T228" s="15">
        <f t="shared" si="377"/>
        <v>0</v>
      </c>
      <c r="U228" s="12"/>
      <c r="V228" s="12"/>
      <c r="W228" s="15">
        <f t="shared" si="378"/>
        <v>0</v>
      </c>
      <c r="X228" s="12"/>
      <c r="Y228" s="12"/>
      <c r="Z228" s="15">
        <f t="shared" si="379"/>
        <v>0</v>
      </c>
      <c r="AA228" s="12"/>
      <c r="AB228" s="12"/>
      <c r="AC228" s="15">
        <f t="shared" si="380"/>
        <v>0</v>
      </c>
      <c r="AD228" s="12"/>
      <c r="AE228" s="12"/>
      <c r="AF228" s="15">
        <f t="shared" si="381"/>
        <v>0</v>
      </c>
      <c r="AG228" s="12"/>
      <c r="AH228" s="12"/>
      <c r="AI228" s="15">
        <f t="shared" si="382"/>
        <v>0</v>
      </c>
      <c r="AJ228" s="12"/>
      <c r="AK228" s="12"/>
      <c r="AL228" s="15">
        <f t="shared" si="383"/>
        <v>0</v>
      </c>
    </row>
    <row r="229" spans="1:38" ht="12" customHeight="1">
      <c r="A229" s="27">
        <v>7040</v>
      </c>
      <c r="B229" s="31" t="s">
        <v>245</v>
      </c>
      <c r="C229" s="12"/>
      <c r="D229" s="12"/>
      <c r="E229" s="15">
        <f t="shared" si="372"/>
        <v>0</v>
      </c>
      <c r="F229" s="12"/>
      <c r="G229" s="12"/>
      <c r="H229" s="15">
        <f t="shared" si="373"/>
        <v>0</v>
      </c>
      <c r="I229" s="12"/>
      <c r="J229" s="12"/>
      <c r="K229" s="15">
        <f t="shared" si="374"/>
        <v>0</v>
      </c>
      <c r="L229" s="12"/>
      <c r="M229" s="12"/>
      <c r="N229" s="15">
        <f t="shared" si="375"/>
        <v>0</v>
      </c>
      <c r="O229" s="12"/>
      <c r="P229" s="12"/>
      <c r="Q229" s="15">
        <f t="shared" si="376"/>
        <v>0</v>
      </c>
      <c r="R229" s="12"/>
      <c r="S229" s="12"/>
      <c r="T229" s="15">
        <f t="shared" si="377"/>
        <v>0</v>
      </c>
      <c r="U229" s="12"/>
      <c r="V229" s="12"/>
      <c r="W229" s="15">
        <f t="shared" si="378"/>
        <v>0</v>
      </c>
      <c r="X229" s="12"/>
      <c r="Y229" s="12"/>
      <c r="Z229" s="15">
        <f t="shared" si="379"/>
        <v>0</v>
      </c>
      <c r="AA229" s="12"/>
      <c r="AB229" s="12"/>
      <c r="AC229" s="15">
        <f t="shared" si="380"/>
        <v>0</v>
      </c>
      <c r="AD229" s="12"/>
      <c r="AE229" s="12"/>
      <c r="AF229" s="15">
        <f t="shared" si="381"/>
        <v>0</v>
      </c>
      <c r="AG229" s="12"/>
      <c r="AH229" s="12"/>
      <c r="AI229" s="15">
        <f t="shared" si="382"/>
        <v>0</v>
      </c>
      <c r="AJ229" s="12"/>
      <c r="AK229" s="12"/>
      <c r="AL229" s="15">
        <f t="shared" si="383"/>
        <v>0</v>
      </c>
    </row>
    <row r="230" spans="1:38" ht="12" customHeight="1">
      <c r="A230" s="27">
        <v>7050</v>
      </c>
      <c r="B230" s="31" t="s">
        <v>416</v>
      </c>
      <c r="C230" s="12"/>
      <c r="D230" s="12"/>
      <c r="E230" s="15">
        <f t="shared" si="372"/>
        <v>0</v>
      </c>
      <c r="F230" s="12"/>
      <c r="G230" s="12"/>
      <c r="H230" s="15">
        <f t="shared" si="373"/>
        <v>0</v>
      </c>
      <c r="I230" s="12"/>
      <c r="J230" s="12"/>
      <c r="K230" s="15">
        <f t="shared" si="374"/>
        <v>0</v>
      </c>
      <c r="L230" s="12"/>
      <c r="M230" s="12"/>
      <c r="N230" s="15">
        <f t="shared" si="375"/>
        <v>0</v>
      </c>
      <c r="O230" s="12"/>
      <c r="P230" s="12"/>
      <c r="Q230" s="15">
        <f t="shared" si="376"/>
        <v>0</v>
      </c>
      <c r="R230" s="12"/>
      <c r="S230" s="12"/>
      <c r="T230" s="15">
        <f t="shared" si="377"/>
        <v>0</v>
      </c>
      <c r="U230" s="12"/>
      <c r="V230" s="12"/>
      <c r="W230" s="15">
        <f t="shared" si="378"/>
        <v>0</v>
      </c>
      <c r="X230" s="12"/>
      <c r="Y230" s="12"/>
      <c r="Z230" s="15">
        <f t="shared" si="379"/>
        <v>0</v>
      </c>
      <c r="AA230" s="12"/>
      <c r="AB230" s="12"/>
      <c r="AC230" s="15">
        <f t="shared" si="380"/>
        <v>0</v>
      </c>
      <c r="AD230" s="12"/>
      <c r="AE230" s="12"/>
      <c r="AF230" s="15">
        <f t="shared" si="381"/>
        <v>0</v>
      </c>
      <c r="AG230" s="12"/>
      <c r="AH230" s="12"/>
      <c r="AI230" s="15">
        <f t="shared" si="382"/>
        <v>0</v>
      </c>
      <c r="AJ230" s="12"/>
      <c r="AK230" s="12"/>
      <c r="AL230" s="15">
        <f t="shared" si="383"/>
        <v>0</v>
      </c>
    </row>
    <row r="231" spans="1:38" ht="12" customHeight="1">
      <c r="A231" s="27">
        <v>7052</v>
      </c>
      <c r="B231" s="34" t="s">
        <v>247</v>
      </c>
      <c r="C231" s="12"/>
      <c r="D231" s="12"/>
      <c r="E231" s="15">
        <f t="shared" si="372"/>
        <v>0</v>
      </c>
      <c r="F231" s="12"/>
      <c r="G231" s="12"/>
      <c r="H231" s="15">
        <f t="shared" si="373"/>
        <v>0</v>
      </c>
      <c r="I231" s="12"/>
      <c r="J231" s="12"/>
      <c r="K231" s="15">
        <f t="shared" si="374"/>
        <v>0</v>
      </c>
      <c r="L231" s="12"/>
      <c r="M231" s="12"/>
      <c r="N231" s="15">
        <f t="shared" si="375"/>
        <v>0</v>
      </c>
      <c r="O231" s="12"/>
      <c r="P231" s="12"/>
      <c r="Q231" s="15">
        <f t="shared" si="376"/>
        <v>0</v>
      </c>
      <c r="R231" s="12"/>
      <c r="S231" s="12"/>
      <c r="T231" s="15">
        <f t="shared" si="377"/>
        <v>0</v>
      </c>
      <c r="U231" s="12"/>
      <c r="V231" s="12"/>
      <c r="W231" s="15">
        <f t="shared" si="378"/>
        <v>0</v>
      </c>
      <c r="X231" s="12"/>
      <c r="Y231" s="12"/>
      <c r="Z231" s="15">
        <f t="shared" si="379"/>
        <v>0</v>
      </c>
      <c r="AA231" s="12"/>
      <c r="AB231" s="12"/>
      <c r="AC231" s="15">
        <f t="shared" si="380"/>
        <v>0</v>
      </c>
      <c r="AD231" s="12"/>
      <c r="AE231" s="12"/>
      <c r="AF231" s="15">
        <f t="shared" si="381"/>
        <v>0</v>
      </c>
      <c r="AG231" s="12"/>
      <c r="AH231" s="12"/>
      <c r="AI231" s="15">
        <f t="shared" si="382"/>
        <v>0</v>
      </c>
      <c r="AJ231" s="12"/>
      <c r="AK231" s="12"/>
      <c r="AL231" s="15">
        <f t="shared" si="383"/>
        <v>0</v>
      </c>
    </row>
    <row r="232" spans="1:38" ht="12" customHeight="1">
      <c r="A232" s="27">
        <v>7054</v>
      </c>
      <c r="B232" s="34" t="s">
        <v>337</v>
      </c>
      <c r="C232" s="12"/>
      <c r="D232" s="12"/>
      <c r="E232" s="15">
        <f t="shared" si="372"/>
        <v>0</v>
      </c>
      <c r="F232" s="12"/>
      <c r="G232" s="12"/>
      <c r="H232" s="15">
        <f t="shared" si="373"/>
        <v>0</v>
      </c>
      <c r="I232" s="12"/>
      <c r="J232" s="12"/>
      <c r="K232" s="15">
        <f t="shared" si="374"/>
        <v>0</v>
      </c>
      <c r="L232" s="12"/>
      <c r="M232" s="12"/>
      <c r="N232" s="15">
        <f t="shared" si="375"/>
        <v>0</v>
      </c>
      <c r="O232" s="12"/>
      <c r="P232" s="12"/>
      <c r="Q232" s="15">
        <f t="shared" si="376"/>
        <v>0</v>
      </c>
      <c r="R232" s="12"/>
      <c r="S232" s="12"/>
      <c r="T232" s="15">
        <f t="shared" si="377"/>
        <v>0</v>
      </c>
      <c r="U232" s="12"/>
      <c r="V232" s="12"/>
      <c r="W232" s="15">
        <f t="shared" si="378"/>
        <v>0</v>
      </c>
      <c r="X232" s="12"/>
      <c r="Y232" s="12"/>
      <c r="Z232" s="15">
        <f t="shared" si="379"/>
        <v>0</v>
      </c>
      <c r="AA232" s="12"/>
      <c r="AB232" s="12"/>
      <c r="AC232" s="15">
        <f t="shared" si="380"/>
        <v>0</v>
      </c>
      <c r="AD232" s="12"/>
      <c r="AE232" s="12"/>
      <c r="AF232" s="15">
        <f t="shared" si="381"/>
        <v>0</v>
      </c>
      <c r="AG232" s="12"/>
      <c r="AH232" s="12"/>
      <c r="AI232" s="15">
        <f t="shared" si="382"/>
        <v>0</v>
      </c>
      <c r="AJ232" s="12"/>
      <c r="AK232" s="12"/>
      <c r="AL232" s="15">
        <f t="shared" si="383"/>
        <v>0</v>
      </c>
    </row>
    <row r="233" spans="1:38" ht="12" customHeight="1">
      <c r="A233" s="27">
        <v>7055</v>
      </c>
      <c r="B233" s="35" t="s">
        <v>248</v>
      </c>
      <c r="C233" s="12"/>
      <c r="D233" s="12"/>
      <c r="E233" s="15">
        <f t="shared" si="372"/>
        <v>0</v>
      </c>
      <c r="F233" s="12"/>
      <c r="G233" s="12"/>
      <c r="H233" s="15">
        <f t="shared" si="373"/>
        <v>0</v>
      </c>
      <c r="I233" s="12"/>
      <c r="J233" s="12"/>
      <c r="K233" s="15">
        <f t="shared" si="374"/>
        <v>0</v>
      </c>
      <c r="L233" s="12"/>
      <c r="M233" s="12"/>
      <c r="N233" s="15">
        <f t="shared" si="375"/>
        <v>0</v>
      </c>
      <c r="O233" s="12"/>
      <c r="P233" s="12"/>
      <c r="Q233" s="15">
        <f t="shared" si="376"/>
        <v>0</v>
      </c>
      <c r="R233" s="12"/>
      <c r="S233" s="12"/>
      <c r="T233" s="15">
        <f t="shared" si="377"/>
        <v>0</v>
      </c>
      <c r="U233" s="12"/>
      <c r="V233" s="12"/>
      <c r="W233" s="15">
        <f t="shared" si="378"/>
        <v>0</v>
      </c>
      <c r="X233" s="12"/>
      <c r="Y233" s="12"/>
      <c r="Z233" s="15">
        <f t="shared" si="379"/>
        <v>0</v>
      </c>
      <c r="AA233" s="12"/>
      <c r="AB233" s="12"/>
      <c r="AC233" s="15">
        <f t="shared" si="380"/>
        <v>0</v>
      </c>
      <c r="AD233" s="12"/>
      <c r="AE233" s="12"/>
      <c r="AF233" s="15">
        <f t="shared" si="381"/>
        <v>0</v>
      </c>
      <c r="AG233" s="12"/>
      <c r="AH233" s="12"/>
      <c r="AI233" s="15">
        <f t="shared" si="382"/>
        <v>0</v>
      </c>
      <c r="AJ233" s="12"/>
      <c r="AK233" s="12"/>
      <c r="AL233" s="15">
        <f t="shared" si="383"/>
        <v>0</v>
      </c>
    </row>
    <row r="234" spans="1:38" ht="12" customHeight="1">
      <c r="A234" s="27">
        <v>7056</v>
      </c>
      <c r="B234" s="34" t="s">
        <v>249</v>
      </c>
      <c r="C234" s="12"/>
      <c r="D234" s="12"/>
      <c r="E234" s="15">
        <f t="shared" si="372"/>
        <v>0</v>
      </c>
      <c r="F234" s="12"/>
      <c r="G234" s="12"/>
      <c r="H234" s="15">
        <f t="shared" si="373"/>
        <v>0</v>
      </c>
      <c r="I234" s="12"/>
      <c r="J234" s="12"/>
      <c r="K234" s="15">
        <f t="shared" si="374"/>
        <v>0</v>
      </c>
      <c r="L234" s="12"/>
      <c r="M234" s="12"/>
      <c r="N234" s="15">
        <f t="shared" si="375"/>
        <v>0</v>
      </c>
      <c r="O234" s="12"/>
      <c r="P234" s="12"/>
      <c r="Q234" s="15">
        <f t="shared" si="376"/>
        <v>0</v>
      </c>
      <c r="R234" s="12"/>
      <c r="S234" s="12"/>
      <c r="T234" s="15">
        <f t="shared" si="377"/>
        <v>0</v>
      </c>
      <c r="U234" s="12"/>
      <c r="V234" s="12"/>
      <c r="W234" s="15">
        <f t="shared" si="378"/>
        <v>0</v>
      </c>
      <c r="X234" s="12"/>
      <c r="Y234" s="12"/>
      <c r="Z234" s="15">
        <f t="shared" si="379"/>
        <v>0</v>
      </c>
      <c r="AA234" s="12"/>
      <c r="AB234" s="12"/>
      <c r="AC234" s="15">
        <f t="shared" si="380"/>
        <v>0</v>
      </c>
      <c r="AD234" s="12"/>
      <c r="AE234" s="12"/>
      <c r="AF234" s="15">
        <f t="shared" si="381"/>
        <v>0</v>
      </c>
      <c r="AG234" s="12"/>
      <c r="AH234" s="12"/>
      <c r="AI234" s="15">
        <f t="shared" si="382"/>
        <v>0</v>
      </c>
      <c r="AJ234" s="12"/>
      <c r="AK234" s="12"/>
      <c r="AL234" s="15">
        <f t="shared" si="383"/>
        <v>0</v>
      </c>
    </row>
    <row r="235" spans="1:38" ht="12" customHeight="1">
      <c r="A235" s="27">
        <v>7057</v>
      </c>
      <c r="B235" s="34" t="s">
        <v>250</v>
      </c>
      <c r="C235" s="12"/>
      <c r="D235" s="12"/>
      <c r="E235" s="15">
        <f t="shared" si="372"/>
        <v>0</v>
      </c>
      <c r="F235" s="12"/>
      <c r="G235" s="12"/>
      <c r="H235" s="15">
        <f t="shared" si="373"/>
        <v>0</v>
      </c>
      <c r="I235" s="12"/>
      <c r="J235" s="12"/>
      <c r="K235" s="15">
        <f t="shared" si="374"/>
        <v>0</v>
      </c>
      <c r="L235" s="12"/>
      <c r="M235" s="12"/>
      <c r="N235" s="15">
        <f t="shared" si="375"/>
        <v>0</v>
      </c>
      <c r="O235" s="12"/>
      <c r="P235" s="12"/>
      <c r="Q235" s="15">
        <f t="shared" si="376"/>
        <v>0</v>
      </c>
      <c r="R235" s="12"/>
      <c r="S235" s="12"/>
      <c r="T235" s="15">
        <f t="shared" si="377"/>
        <v>0</v>
      </c>
      <c r="U235" s="12"/>
      <c r="V235" s="12"/>
      <c r="W235" s="15">
        <f t="shared" si="378"/>
        <v>0</v>
      </c>
      <c r="X235" s="12"/>
      <c r="Y235" s="12"/>
      <c r="Z235" s="15">
        <f t="shared" si="379"/>
        <v>0</v>
      </c>
      <c r="AA235" s="12"/>
      <c r="AB235" s="12"/>
      <c r="AC235" s="15">
        <f t="shared" si="380"/>
        <v>0</v>
      </c>
      <c r="AD235" s="12"/>
      <c r="AE235" s="12"/>
      <c r="AF235" s="15">
        <f t="shared" si="381"/>
        <v>0</v>
      </c>
      <c r="AG235" s="12"/>
      <c r="AH235" s="12"/>
      <c r="AI235" s="15">
        <f t="shared" si="382"/>
        <v>0</v>
      </c>
      <c r="AJ235" s="12"/>
      <c r="AK235" s="12"/>
      <c r="AL235" s="15">
        <f t="shared" si="383"/>
        <v>0</v>
      </c>
    </row>
    <row r="236" spans="1:38" ht="12" customHeight="1">
      <c r="A236" s="27">
        <v>7058</v>
      </c>
      <c r="B236" s="34" t="s">
        <v>381</v>
      </c>
      <c r="C236" s="12"/>
      <c r="D236" s="12"/>
      <c r="E236" s="15">
        <f t="shared" si="372"/>
        <v>0</v>
      </c>
      <c r="F236" s="12"/>
      <c r="G236" s="12"/>
      <c r="H236" s="15">
        <f t="shared" si="373"/>
        <v>0</v>
      </c>
      <c r="I236" s="12"/>
      <c r="J236" s="12"/>
      <c r="K236" s="15">
        <f t="shared" si="374"/>
        <v>0</v>
      </c>
      <c r="L236" s="12"/>
      <c r="M236" s="12"/>
      <c r="N236" s="15">
        <f t="shared" si="375"/>
        <v>0</v>
      </c>
      <c r="O236" s="12"/>
      <c r="P236" s="12"/>
      <c r="Q236" s="15">
        <f t="shared" si="376"/>
        <v>0</v>
      </c>
      <c r="R236" s="12"/>
      <c r="S236" s="12"/>
      <c r="T236" s="15">
        <f t="shared" si="377"/>
        <v>0</v>
      </c>
      <c r="U236" s="12"/>
      <c r="V236" s="12"/>
      <c r="W236" s="15">
        <f t="shared" si="378"/>
        <v>0</v>
      </c>
      <c r="X236" s="12"/>
      <c r="Y236" s="12"/>
      <c r="Z236" s="15">
        <f t="shared" si="379"/>
        <v>0</v>
      </c>
      <c r="AA236" s="12"/>
      <c r="AB236" s="12"/>
      <c r="AC236" s="15">
        <f t="shared" si="380"/>
        <v>0</v>
      </c>
      <c r="AD236" s="12"/>
      <c r="AE236" s="12"/>
      <c r="AF236" s="15">
        <f t="shared" si="381"/>
        <v>0</v>
      </c>
      <c r="AG236" s="12"/>
      <c r="AH236" s="12"/>
      <c r="AI236" s="15">
        <f t="shared" si="382"/>
        <v>0</v>
      </c>
      <c r="AJ236" s="12"/>
      <c r="AK236" s="12"/>
      <c r="AL236" s="15">
        <f t="shared" si="383"/>
        <v>0</v>
      </c>
    </row>
    <row r="237" spans="1:38" ht="12" customHeight="1">
      <c r="A237" s="27">
        <v>7059</v>
      </c>
      <c r="B237" s="34" t="s">
        <v>251</v>
      </c>
      <c r="C237" s="12"/>
      <c r="D237" s="12"/>
      <c r="E237" s="15">
        <f t="shared" si="372"/>
        <v>0</v>
      </c>
      <c r="F237" s="12"/>
      <c r="G237" s="12"/>
      <c r="H237" s="15">
        <f t="shared" si="373"/>
        <v>0</v>
      </c>
      <c r="I237" s="12"/>
      <c r="J237" s="12"/>
      <c r="K237" s="15">
        <f t="shared" si="374"/>
        <v>0</v>
      </c>
      <c r="L237" s="12"/>
      <c r="M237" s="12"/>
      <c r="N237" s="15">
        <f t="shared" si="375"/>
        <v>0</v>
      </c>
      <c r="O237" s="12"/>
      <c r="P237" s="12"/>
      <c r="Q237" s="15">
        <f t="shared" si="376"/>
        <v>0</v>
      </c>
      <c r="R237" s="12"/>
      <c r="S237" s="12"/>
      <c r="T237" s="15">
        <f t="shared" si="377"/>
        <v>0</v>
      </c>
      <c r="U237" s="12"/>
      <c r="V237" s="12"/>
      <c r="W237" s="15">
        <f t="shared" si="378"/>
        <v>0</v>
      </c>
      <c r="X237" s="12"/>
      <c r="Y237" s="12"/>
      <c r="Z237" s="15">
        <f t="shared" si="379"/>
        <v>0</v>
      </c>
      <c r="AA237" s="12"/>
      <c r="AB237" s="12"/>
      <c r="AC237" s="15">
        <f t="shared" si="380"/>
        <v>0</v>
      </c>
      <c r="AD237" s="12"/>
      <c r="AE237" s="12"/>
      <c r="AF237" s="15">
        <f t="shared" si="381"/>
        <v>0</v>
      </c>
      <c r="AG237" s="12"/>
      <c r="AH237" s="12"/>
      <c r="AI237" s="15">
        <f t="shared" si="382"/>
        <v>0</v>
      </c>
      <c r="AJ237" s="12"/>
      <c r="AK237" s="12"/>
      <c r="AL237" s="15">
        <f t="shared" si="383"/>
        <v>0</v>
      </c>
    </row>
    <row r="238" spans="1:38" ht="12" customHeight="1">
      <c r="A238" s="27">
        <v>7060</v>
      </c>
      <c r="B238" s="34" t="s">
        <v>252</v>
      </c>
      <c r="C238" s="12"/>
      <c r="D238" s="12"/>
      <c r="E238" s="15">
        <f t="shared" si="372"/>
        <v>0</v>
      </c>
      <c r="F238" s="12"/>
      <c r="G238" s="12"/>
      <c r="H238" s="15">
        <f t="shared" si="373"/>
        <v>0</v>
      </c>
      <c r="I238" s="12"/>
      <c r="J238" s="12"/>
      <c r="K238" s="15">
        <f t="shared" si="374"/>
        <v>0</v>
      </c>
      <c r="L238" s="12"/>
      <c r="M238" s="12"/>
      <c r="N238" s="15">
        <f t="shared" si="375"/>
        <v>0</v>
      </c>
      <c r="O238" s="12"/>
      <c r="P238" s="12"/>
      <c r="Q238" s="15">
        <f t="shared" si="376"/>
        <v>0</v>
      </c>
      <c r="R238" s="12"/>
      <c r="S238" s="12"/>
      <c r="T238" s="15">
        <f t="shared" si="377"/>
        <v>0</v>
      </c>
      <c r="U238" s="12"/>
      <c r="V238" s="12"/>
      <c r="W238" s="15">
        <f t="shared" si="378"/>
        <v>0</v>
      </c>
      <c r="X238" s="12"/>
      <c r="Y238" s="12"/>
      <c r="Z238" s="15">
        <f t="shared" si="379"/>
        <v>0</v>
      </c>
      <c r="AA238" s="12"/>
      <c r="AB238" s="12"/>
      <c r="AC238" s="15">
        <f t="shared" si="380"/>
        <v>0</v>
      </c>
      <c r="AD238" s="12"/>
      <c r="AE238" s="12"/>
      <c r="AF238" s="15">
        <f t="shared" si="381"/>
        <v>0</v>
      </c>
      <c r="AG238" s="12"/>
      <c r="AH238" s="12"/>
      <c r="AI238" s="15">
        <f t="shared" si="382"/>
        <v>0</v>
      </c>
      <c r="AJ238" s="12"/>
      <c r="AK238" s="12"/>
      <c r="AL238" s="15">
        <f t="shared" si="383"/>
        <v>0</v>
      </c>
    </row>
    <row r="239" spans="1:38" ht="12" customHeight="1">
      <c r="A239" s="30" t="s">
        <v>362</v>
      </c>
      <c r="B239" s="34"/>
      <c r="C239" s="13">
        <f t="shared" ref="C239:D239" si="384">SUM(C223:C238)</f>
        <v>0</v>
      </c>
      <c r="D239" s="13">
        <f t="shared" si="384"/>
        <v>0</v>
      </c>
      <c r="E239" s="13">
        <f>SUM(E223:E238)</f>
        <v>0</v>
      </c>
      <c r="F239" s="13">
        <f t="shared" ref="F239:G239" si="385">SUM(F223:F238)</f>
        <v>0</v>
      </c>
      <c r="G239" s="13">
        <f t="shared" si="385"/>
        <v>0</v>
      </c>
      <c r="H239" s="13">
        <f>SUM(H223:H238)</f>
        <v>0</v>
      </c>
      <c r="I239" s="13">
        <f t="shared" ref="I239:J239" si="386">SUM(I223:I238)</f>
        <v>0</v>
      </c>
      <c r="J239" s="13">
        <f t="shared" si="386"/>
        <v>0</v>
      </c>
      <c r="K239" s="13">
        <f>SUM(K223:K238)</f>
        <v>0</v>
      </c>
      <c r="L239" s="13">
        <f t="shared" ref="L239:M239" si="387">SUM(L223:L238)</f>
        <v>0</v>
      </c>
      <c r="M239" s="13">
        <f t="shared" si="387"/>
        <v>0</v>
      </c>
      <c r="N239" s="13">
        <f>SUM(N223:N238)</f>
        <v>0</v>
      </c>
      <c r="O239" s="13">
        <f t="shared" ref="O239:P239" si="388">SUM(O223:O238)</f>
        <v>0</v>
      </c>
      <c r="P239" s="13">
        <f t="shared" si="388"/>
        <v>0</v>
      </c>
      <c r="Q239" s="13">
        <f>SUM(Q223:Q238)</f>
        <v>0</v>
      </c>
      <c r="R239" s="13">
        <f t="shared" ref="R239:S239" si="389">SUM(R223:R238)</f>
        <v>0</v>
      </c>
      <c r="S239" s="13">
        <f t="shared" si="389"/>
        <v>0</v>
      </c>
      <c r="T239" s="13">
        <f>SUM(T223:T238)</f>
        <v>0</v>
      </c>
      <c r="U239" s="13">
        <f t="shared" ref="U239:V239" si="390">SUM(U223:U238)</f>
        <v>0</v>
      </c>
      <c r="V239" s="13">
        <f t="shared" si="390"/>
        <v>0</v>
      </c>
      <c r="W239" s="13">
        <f>SUM(W223:W238)</f>
        <v>0</v>
      </c>
      <c r="X239" s="13">
        <f t="shared" ref="X239:Y239" si="391">SUM(X223:X238)</f>
        <v>0</v>
      </c>
      <c r="Y239" s="13">
        <f t="shared" si="391"/>
        <v>0</v>
      </c>
      <c r="Z239" s="13">
        <f>SUM(Z223:Z238)</f>
        <v>0</v>
      </c>
      <c r="AA239" s="13">
        <f t="shared" ref="AA239:AB239" si="392">SUM(AA223:AA238)</f>
        <v>0</v>
      </c>
      <c r="AB239" s="13">
        <f t="shared" si="392"/>
        <v>0</v>
      </c>
      <c r="AC239" s="13">
        <f>SUM(AC223:AC238)</f>
        <v>0</v>
      </c>
      <c r="AD239" s="13">
        <f t="shared" ref="AD239:AE239" si="393">SUM(AD223:AD238)</f>
        <v>0</v>
      </c>
      <c r="AE239" s="13">
        <f t="shared" si="393"/>
        <v>0</v>
      </c>
      <c r="AF239" s="13">
        <f>SUM(AF223:AF238)</f>
        <v>0</v>
      </c>
      <c r="AG239" s="13">
        <f t="shared" ref="AG239:AH239" si="394">SUM(AG223:AG238)</f>
        <v>0</v>
      </c>
      <c r="AH239" s="13">
        <f t="shared" si="394"/>
        <v>0</v>
      </c>
      <c r="AI239" s="13">
        <f>SUM(AI223:AI238)</f>
        <v>0</v>
      </c>
      <c r="AJ239" s="13">
        <f t="shared" ref="AJ239:AK239" si="395">SUM(AJ223:AJ238)</f>
        <v>0</v>
      </c>
      <c r="AK239" s="13">
        <f t="shared" si="395"/>
        <v>0</v>
      </c>
      <c r="AL239" s="13">
        <f>SUM(AL223:AL238)</f>
        <v>0</v>
      </c>
    </row>
    <row r="240" spans="1:38" ht="12" customHeight="1">
      <c r="A240" s="27"/>
      <c r="B240" s="27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12" customHeight="1">
      <c r="A241" s="30" t="s">
        <v>133</v>
      </c>
      <c r="B241" s="27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12" customHeight="1">
      <c r="A242" s="30">
        <v>7003</v>
      </c>
      <c r="B242" s="27" t="s">
        <v>135</v>
      </c>
      <c r="C242" s="12"/>
      <c r="D242" s="12"/>
      <c r="E242" s="15">
        <f t="shared" ref="E242:E262" si="396">SUM(C242-D242)</f>
        <v>0</v>
      </c>
      <c r="F242" s="12"/>
      <c r="G242" s="12"/>
      <c r="H242" s="15">
        <f t="shared" ref="H242:H262" si="397">SUM(F242-G242)</f>
        <v>0</v>
      </c>
      <c r="I242" s="12"/>
      <c r="J242" s="12"/>
      <c r="K242" s="15">
        <f t="shared" ref="K242:K262" si="398">SUM(I242-J242)</f>
        <v>0</v>
      </c>
      <c r="L242" s="12"/>
      <c r="M242" s="12"/>
      <c r="N242" s="15">
        <f t="shared" ref="N242:N262" si="399">SUM(L242-M242)</f>
        <v>0</v>
      </c>
      <c r="O242" s="12"/>
      <c r="P242" s="12"/>
      <c r="Q242" s="15">
        <f t="shared" ref="Q242:Q262" si="400">SUM(O242-P242)</f>
        <v>0</v>
      </c>
      <c r="R242" s="12"/>
      <c r="S242" s="12"/>
      <c r="T242" s="15">
        <f t="shared" ref="T242:T262" si="401">SUM(R242-S242)</f>
        <v>0</v>
      </c>
      <c r="U242" s="12"/>
      <c r="V242" s="12"/>
      <c r="W242" s="15">
        <f t="shared" ref="W242:W262" si="402">SUM(U242-V242)</f>
        <v>0</v>
      </c>
      <c r="X242" s="12"/>
      <c r="Y242" s="12"/>
      <c r="Z242" s="15">
        <f t="shared" ref="Z242:Z262" si="403">SUM(X242-Y242)</f>
        <v>0</v>
      </c>
      <c r="AA242" s="12"/>
      <c r="AB242" s="12"/>
      <c r="AC242" s="15">
        <f t="shared" ref="AC242:AC262" si="404">SUM(AA242-AB242)</f>
        <v>0</v>
      </c>
      <c r="AD242" s="12"/>
      <c r="AE242" s="12"/>
      <c r="AF242" s="15">
        <f t="shared" ref="AF242:AF262" si="405">SUM(AD242-AE242)</f>
        <v>0</v>
      </c>
      <c r="AG242" s="12"/>
      <c r="AH242" s="12"/>
      <c r="AI242" s="15">
        <f t="shared" ref="AI242:AI262" si="406">SUM(AG242-AH242)</f>
        <v>0</v>
      </c>
      <c r="AJ242" s="12"/>
      <c r="AK242" s="12"/>
      <c r="AL242" s="15">
        <f t="shared" ref="AL242:AL262" si="407">SUM(AJ242-AK242)</f>
        <v>0</v>
      </c>
    </row>
    <row r="243" spans="1:38" ht="12" customHeight="1">
      <c r="A243" s="30">
        <v>7020</v>
      </c>
      <c r="B243" s="27" t="s">
        <v>136</v>
      </c>
      <c r="C243" s="12"/>
      <c r="D243" s="12"/>
      <c r="E243" s="15">
        <f t="shared" si="396"/>
        <v>0</v>
      </c>
      <c r="F243" s="12"/>
      <c r="G243" s="12"/>
      <c r="H243" s="15">
        <f t="shared" si="397"/>
        <v>0</v>
      </c>
      <c r="I243" s="12"/>
      <c r="J243" s="12"/>
      <c r="K243" s="15">
        <f t="shared" si="398"/>
        <v>0</v>
      </c>
      <c r="L243" s="12"/>
      <c r="M243" s="12"/>
      <c r="N243" s="15">
        <f t="shared" si="399"/>
        <v>0</v>
      </c>
      <c r="O243" s="12"/>
      <c r="P243" s="12"/>
      <c r="Q243" s="15">
        <f t="shared" si="400"/>
        <v>0</v>
      </c>
      <c r="R243" s="12"/>
      <c r="S243" s="12"/>
      <c r="T243" s="15">
        <f t="shared" si="401"/>
        <v>0</v>
      </c>
      <c r="U243" s="12"/>
      <c r="V243" s="12"/>
      <c r="W243" s="15">
        <f t="shared" si="402"/>
        <v>0</v>
      </c>
      <c r="X243" s="12"/>
      <c r="Y243" s="12"/>
      <c r="Z243" s="15">
        <f t="shared" si="403"/>
        <v>0</v>
      </c>
      <c r="AA243" s="12"/>
      <c r="AB243" s="12"/>
      <c r="AC243" s="15">
        <f t="shared" si="404"/>
        <v>0</v>
      </c>
      <c r="AD243" s="12"/>
      <c r="AE243" s="12"/>
      <c r="AF243" s="15">
        <f t="shared" si="405"/>
        <v>0</v>
      </c>
      <c r="AG243" s="12"/>
      <c r="AH243" s="12"/>
      <c r="AI243" s="15">
        <f t="shared" si="406"/>
        <v>0</v>
      </c>
      <c r="AJ243" s="12"/>
      <c r="AK243" s="12"/>
      <c r="AL243" s="15">
        <f t="shared" si="407"/>
        <v>0</v>
      </c>
    </row>
    <row r="244" spans="1:38" ht="12" customHeight="1">
      <c r="A244" s="30">
        <v>7024</v>
      </c>
      <c r="B244" s="27" t="s">
        <v>137</v>
      </c>
      <c r="C244" s="12"/>
      <c r="D244" s="12"/>
      <c r="E244" s="15">
        <f t="shared" si="396"/>
        <v>0</v>
      </c>
      <c r="F244" s="12"/>
      <c r="G244" s="12"/>
      <c r="H244" s="15">
        <f t="shared" si="397"/>
        <v>0</v>
      </c>
      <c r="I244" s="12"/>
      <c r="J244" s="12"/>
      <c r="K244" s="15">
        <f t="shared" si="398"/>
        <v>0</v>
      </c>
      <c r="L244" s="12"/>
      <c r="M244" s="12"/>
      <c r="N244" s="15">
        <f t="shared" si="399"/>
        <v>0</v>
      </c>
      <c r="O244" s="12"/>
      <c r="P244" s="12"/>
      <c r="Q244" s="15">
        <f t="shared" si="400"/>
        <v>0</v>
      </c>
      <c r="R244" s="12"/>
      <c r="S244" s="12"/>
      <c r="T244" s="15">
        <f t="shared" si="401"/>
        <v>0</v>
      </c>
      <c r="U244" s="12"/>
      <c r="V244" s="12"/>
      <c r="W244" s="15">
        <f t="shared" si="402"/>
        <v>0</v>
      </c>
      <c r="X244" s="12"/>
      <c r="Y244" s="12"/>
      <c r="Z244" s="15">
        <f t="shared" si="403"/>
        <v>0</v>
      </c>
      <c r="AA244" s="12"/>
      <c r="AB244" s="12"/>
      <c r="AC244" s="15">
        <f t="shared" si="404"/>
        <v>0</v>
      </c>
      <c r="AD244" s="12"/>
      <c r="AE244" s="12"/>
      <c r="AF244" s="15">
        <f t="shared" si="405"/>
        <v>0</v>
      </c>
      <c r="AG244" s="12"/>
      <c r="AH244" s="12"/>
      <c r="AI244" s="15">
        <f t="shared" si="406"/>
        <v>0</v>
      </c>
      <c r="AJ244" s="12"/>
      <c r="AK244" s="12"/>
      <c r="AL244" s="15">
        <f t="shared" si="407"/>
        <v>0</v>
      </c>
    </row>
    <row r="245" spans="1:38" ht="12" customHeight="1">
      <c r="A245" s="30">
        <v>7025</v>
      </c>
      <c r="B245" s="27" t="s">
        <v>138</v>
      </c>
      <c r="C245" s="12"/>
      <c r="D245" s="12"/>
      <c r="E245" s="15">
        <f t="shared" si="396"/>
        <v>0</v>
      </c>
      <c r="F245" s="12"/>
      <c r="G245" s="12"/>
      <c r="H245" s="15">
        <f t="shared" si="397"/>
        <v>0</v>
      </c>
      <c r="I245" s="12"/>
      <c r="J245" s="12"/>
      <c r="K245" s="15">
        <f t="shared" si="398"/>
        <v>0</v>
      </c>
      <c r="L245" s="12"/>
      <c r="M245" s="12"/>
      <c r="N245" s="15">
        <f t="shared" si="399"/>
        <v>0</v>
      </c>
      <c r="O245" s="12"/>
      <c r="P245" s="12"/>
      <c r="Q245" s="15">
        <f t="shared" si="400"/>
        <v>0</v>
      </c>
      <c r="R245" s="12"/>
      <c r="S245" s="12"/>
      <c r="T245" s="15">
        <f t="shared" si="401"/>
        <v>0</v>
      </c>
      <c r="U245" s="12"/>
      <c r="V245" s="12"/>
      <c r="W245" s="15">
        <f t="shared" si="402"/>
        <v>0</v>
      </c>
      <c r="X245" s="12"/>
      <c r="Y245" s="12"/>
      <c r="Z245" s="15">
        <f t="shared" si="403"/>
        <v>0</v>
      </c>
      <c r="AA245" s="12"/>
      <c r="AB245" s="12"/>
      <c r="AC245" s="15">
        <f t="shared" si="404"/>
        <v>0</v>
      </c>
      <c r="AD245" s="12"/>
      <c r="AE245" s="12"/>
      <c r="AF245" s="15">
        <f t="shared" si="405"/>
        <v>0</v>
      </c>
      <c r="AG245" s="12"/>
      <c r="AH245" s="12"/>
      <c r="AI245" s="15">
        <f t="shared" si="406"/>
        <v>0</v>
      </c>
      <c r="AJ245" s="12"/>
      <c r="AK245" s="12"/>
      <c r="AL245" s="15">
        <f t="shared" si="407"/>
        <v>0</v>
      </c>
    </row>
    <row r="246" spans="1:38" ht="12" customHeight="1">
      <c r="A246" s="30">
        <v>7030</v>
      </c>
      <c r="B246" s="27" t="s">
        <v>139</v>
      </c>
      <c r="C246" s="12"/>
      <c r="D246" s="12"/>
      <c r="E246" s="15">
        <f t="shared" si="396"/>
        <v>0</v>
      </c>
      <c r="F246" s="12"/>
      <c r="G246" s="12"/>
      <c r="H246" s="15">
        <f t="shared" si="397"/>
        <v>0</v>
      </c>
      <c r="I246" s="12"/>
      <c r="J246" s="12"/>
      <c r="K246" s="15">
        <f t="shared" si="398"/>
        <v>0</v>
      </c>
      <c r="L246" s="12"/>
      <c r="M246" s="12"/>
      <c r="N246" s="15">
        <f t="shared" si="399"/>
        <v>0</v>
      </c>
      <c r="O246" s="12"/>
      <c r="P246" s="12"/>
      <c r="Q246" s="15">
        <f t="shared" si="400"/>
        <v>0</v>
      </c>
      <c r="R246" s="12"/>
      <c r="S246" s="12"/>
      <c r="T246" s="15">
        <f t="shared" si="401"/>
        <v>0</v>
      </c>
      <c r="U246" s="12"/>
      <c r="V246" s="12"/>
      <c r="W246" s="15">
        <f t="shared" si="402"/>
        <v>0</v>
      </c>
      <c r="X246" s="12"/>
      <c r="Y246" s="12"/>
      <c r="Z246" s="15">
        <f t="shared" si="403"/>
        <v>0</v>
      </c>
      <c r="AA246" s="12"/>
      <c r="AB246" s="12"/>
      <c r="AC246" s="15">
        <f t="shared" si="404"/>
        <v>0</v>
      </c>
      <c r="AD246" s="12"/>
      <c r="AE246" s="12"/>
      <c r="AF246" s="15">
        <f t="shared" si="405"/>
        <v>0</v>
      </c>
      <c r="AG246" s="12"/>
      <c r="AH246" s="12"/>
      <c r="AI246" s="15">
        <f t="shared" si="406"/>
        <v>0</v>
      </c>
      <c r="AJ246" s="12"/>
      <c r="AK246" s="12"/>
      <c r="AL246" s="15">
        <f t="shared" si="407"/>
        <v>0</v>
      </c>
    </row>
    <row r="247" spans="1:38" ht="12" customHeight="1">
      <c r="A247" s="30">
        <v>7035</v>
      </c>
      <c r="B247" s="27" t="s">
        <v>140</v>
      </c>
      <c r="C247" s="12"/>
      <c r="D247" s="12"/>
      <c r="E247" s="15">
        <f t="shared" si="396"/>
        <v>0</v>
      </c>
      <c r="F247" s="12"/>
      <c r="G247" s="12"/>
      <c r="H247" s="15">
        <f t="shared" si="397"/>
        <v>0</v>
      </c>
      <c r="I247" s="12"/>
      <c r="J247" s="12"/>
      <c r="K247" s="15">
        <f t="shared" si="398"/>
        <v>0</v>
      </c>
      <c r="L247" s="12"/>
      <c r="M247" s="12"/>
      <c r="N247" s="15">
        <f t="shared" si="399"/>
        <v>0</v>
      </c>
      <c r="O247" s="12"/>
      <c r="P247" s="12"/>
      <c r="Q247" s="15">
        <f t="shared" si="400"/>
        <v>0</v>
      </c>
      <c r="R247" s="12"/>
      <c r="S247" s="12"/>
      <c r="T247" s="15">
        <f t="shared" si="401"/>
        <v>0</v>
      </c>
      <c r="U247" s="12"/>
      <c r="V247" s="12"/>
      <c r="W247" s="15">
        <f t="shared" si="402"/>
        <v>0</v>
      </c>
      <c r="X247" s="12"/>
      <c r="Y247" s="12"/>
      <c r="Z247" s="15">
        <f t="shared" si="403"/>
        <v>0</v>
      </c>
      <c r="AA247" s="12"/>
      <c r="AB247" s="12"/>
      <c r="AC247" s="15">
        <f t="shared" si="404"/>
        <v>0</v>
      </c>
      <c r="AD247" s="12"/>
      <c r="AE247" s="12"/>
      <c r="AF247" s="15">
        <f t="shared" si="405"/>
        <v>0</v>
      </c>
      <c r="AG247" s="12"/>
      <c r="AH247" s="12"/>
      <c r="AI247" s="15">
        <f t="shared" si="406"/>
        <v>0</v>
      </c>
      <c r="AJ247" s="12"/>
      <c r="AK247" s="12"/>
      <c r="AL247" s="15">
        <f t="shared" si="407"/>
        <v>0</v>
      </c>
    </row>
    <row r="248" spans="1:38" ht="12" customHeight="1">
      <c r="A248" s="30">
        <v>7036</v>
      </c>
      <c r="B248" s="27" t="s">
        <v>141</v>
      </c>
      <c r="C248" s="12"/>
      <c r="D248" s="12"/>
      <c r="E248" s="15">
        <f t="shared" si="396"/>
        <v>0</v>
      </c>
      <c r="F248" s="12"/>
      <c r="G248" s="12"/>
      <c r="H248" s="15">
        <f t="shared" si="397"/>
        <v>0</v>
      </c>
      <c r="I248" s="12"/>
      <c r="J248" s="12"/>
      <c r="K248" s="15">
        <f t="shared" si="398"/>
        <v>0</v>
      </c>
      <c r="L248" s="12"/>
      <c r="M248" s="12"/>
      <c r="N248" s="15">
        <f t="shared" si="399"/>
        <v>0</v>
      </c>
      <c r="O248" s="12"/>
      <c r="P248" s="12"/>
      <c r="Q248" s="15">
        <f t="shared" si="400"/>
        <v>0</v>
      </c>
      <c r="R248" s="12"/>
      <c r="S248" s="12"/>
      <c r="T248" s="15">
        <f t="shared" si="401"/>
        <v>0</v>
      </c>
      <c r="U248" s="12"/>
      <c r="V248" s="12"/>
      <c r="W248" s="15">
        <f t="shared" si="402"/>
        <v>0</v>
      </c>
      <c r="X248" s="12"/>
      <c r="Y248" s="12"/>
      <c r="Z248" s="15">
        <f t="shared" si="403"/>
        <v>0</v>
      </c>
      <c r="AA248" s="12"/>
      <c r="AB248" s="12"/>
      <c r="AC248" s="15">
        <f t="shared" si="404"/>
        <v>0</v>
      </c>
      <c r="AD248" s="12"/>
      <c r="AE248" s="12"/>
      <c r="AF248" s="15">
        <f t="shared" si="405"/>
        <v>0</v>
      </c>
      <c r="AG248" s="12"/>
      <c r="AH248" s="12"/>
      <c r="AI248" s="15">
        <f t="shared" si="406"/>
        <v>0</v>
      </c>
      <c r="AJ248" s="12"/>
      <c r="AK248" s="12"/>
      <c r="AL248" s="15">
        <f t="shared" si="407"/>
        <v>0</v>
      </c>
    </row>
    <row r="249" spans="1:38" ht="12" customHeight="1">
      <c r="A249" s="30">
        <v>7040</v>
      </c>
      <c r="B249" s="27" t="s">
        <v>142</v>
      </c>
      <c r="C249" s="12"/>
      <c r="D249" s="12"/>
      <c r="E249" s="15">
        <f t="shared" si="396"/>
        <v>0</v>
      </c>
      <c r="F249" s="12"/>
      <c r="G249" s="12"/>
      <c r="H249" s="15">
        <f t="shared" si="397"/>
        <v>0</v>
      </c>
      <c r="I249" s="12"/>
      <c r="J249" s="12"/>
      <c r="K249" s="15">
        <f t="shared" si="398"/>
        <v>0</v>
      </c>
      <c r="L249" s="12"/>
      <c r="M249" s="12"/>
      <c r="N249" s="15">
        <f t="shared" si="399"/>
        <v>0</v>
      </c>
      <c r="O249" s="12"/>
      <c r="P249" s="12"/>
      <c r="Q249" s="15">
        <f t="shared" si="400"/>
        <v>0</v>
      </c>
      <c r="R249" s="12"/>
      <c r="S249" s="12"/>
      <c r="T249" s="15">
        <f t="shared" si="401"/>
        <v>0</v>
      </c>
      <c r="U249" s="12"/>
      <c r="V249" s="12"/>
      <c r="W249" s="15">
        <f t="shared" si="402"/>
        <v>0</v>
      </c>
      <c r="X249" s="12"/>
      <c r="Y249" s="12"/>
      <c r="Z249" s="15">
        <f t="shared" si="403"/>
        <v>0</v>
      </c>
      <c r="AA249" s="12"/>
      <c r="AB249" s="12"/>
      <c r="AC249" s="15">
        <f t="shared" si="404"/>
        <v>0</v>
      </c>
      <c r="AD249" s="12"/>
      <c r="AE249" s="12"/>
      <c r="AF249" s="15">
        <f t="shared" si="405"/>
        <v>0</v>
      </c>
      <c r="AG249" s="12"/>
      <c r="AH249" s="12"/>
      <c r="AI249" s="15">
        <f t="shared" si="406"/>
        <v>0</v>
      </c>
      <c r="AJ249" s="12"/>
      <c r="AK249" s="12"/>
      <c r="AL249" s="15">
        <f t="shared" si="407"/>
        <v>0</v>
      </c>
    </row>
    <row r="250" spans="1:38" ht="12" customHeight="1">
      <c r="A250" s="30">
        <v>7055</v>
      </c>
      <c r="B250" s="27" t="s">
        <v>143</v>
      </c>
      <c r="C250" s="12"/>
      <c r="D250" s="12"/>
      <c r="E250" s="15">
        <f t="shared" si="396"/>
        <v>0</v>
      </c>
      <c r="F250" s="12"/>
      <c r="G250" s="12"/>
      <c r="H250" s="15">
        <f t="shared" si="397"/>
        <v>0</v>
      </c>
      <c r="I250" s="12"/>
      <c r="J250" s="12"/>
      <c r="K250" s="15">
        <f t="shared" si="398"/>
        <v>0</v>
      </c>
      <c r="L250" s="12"/>
      <c r="M250" s="12"/>
      <c r="N250" s="15">
        <f t="shared" si="399"/>
        <v>0</v>
      </c>
      <c r="O250" s="12"/>
      <c r="P250" s="12"/>
      <c r="Q250" s="15">
        <f t="shared" si="400"/>
        <v>0</v>
      </c>
      <c r="R250" s="12"/>
      <c r="S250" s="12"/>
      <c r="T250" s="15">
        <f t="shared" si="401"/>
        <v>0</v>
      </c>
      <c r="U250" s="12"/>
      <c r="V250" s="12"/>
      <c r="W250" s="15">
        <f t="shared" si="402"/>
        <v>0</v>
      </c>
      <c r="X250" s="12"/>
      <c r="Y250" s="12"/>
      <c r="Z250" s="15">
        <f t="shared" si="403"/>
        <v>0</v>
      </c>
      <c r="AA250" s="12"/>
      <c r="AB250" s="12"/>
      <c r="AC250" s="15">
        <f t="shared" si="404"/>
        <v>0</v>
      </c>
      <c r="AD250" s="12"/>
      <c r="AE250" s="12"/>
      <c r="AF250" s="15">
        <f t="shared" si="405"/>
        <v>0</v>
      </c>
      <c r="AG250" s="12"/>
      <c r="AH250" s="12"/>
      <c r="AI250" s="15">
        <f t="shared" si="406"/>
        <v>0</v>
      </c>
      <c r="AJ250" s="12"/>
      <c r="AK250" s="12"/>
      <c r="AL250" s="15">
        <f t="shared" si="407"/>
        <v>0</v>
      </c>
    </row>
    <row r="251" spans="1:38" ht="12" customHeight="1">
      <c r="A251" s="30">
        <v>7060</v>
      </c>
      <c r="B251" s="27" t="s">
        <v>144</v>
      </c>
      <c r="C251" s="12"/>
      <c r="D251" s="12"/>
      <c r="E251" s="15">
        <f t="shared" si="396"/>
        <v>0</v>
      </c>
      <c r="F251" s="12"/>
      <c r="G251" s="12"/>
      <c r="H251" s="15">
        <f t="shared" si="397"/>
        <v>0</v>
      </c>
      <c r="I251" s="12"/>
      <c r="J251" s="12"/>
      <c r="K251" s="15">
        <f t="shared" si="398"/>
        <v>0</v>
      </c>
      <c r="L251" s="12"/>
      <c r="M251" s="12"/>
      <c r="N251" s="15">
        <f t="shared" si="399"/>
        <v>0</v>
      </c>
      <c r="O251" s="12"/>
      <c r="P251" s="12"/>
      <c r="Q251" s="15">
        <f t="shared" si="400"/>
        <v>0</v>
      </c>
      <c r="R251" s="12"/>
      <c r="S251" s="12"/>
      <c r="T251" s="15">
        <f t="shared" si="401"/>
        <v>0</v>
      </c>
      <c r="U251" s="12"/>
      <c r="V251" s="12"/>
      <c r="W251" s="15">
        <f t="shared" si="402"/>
        <v>0</v>
      </c>
      <c r="X251" s="12"/>
      <c r="Y251" s="12"/>
      <c r="Z251" s="15">
        <f t="shared" si="403"/>
        <v>0</v>
      </c>
      <c r="AA251" s="12"/>
      <c r="AB251" s="12"/>
      <c r="AC251" s="15">
        <f t="shared" si="404"/>
        <v>0</v>
      </c>
      <c r="AD251" s="12"/>
      <c r="AE251" s="12"/>
      <c r="AF251" s="15">
        <f t="shared" si="405"/>
        <v>0</v>
      </c>
      <c r="AG251" s="12"/>
      <c r="AH251" s="12"/>
      <c r="AI251" s="15">
        <f t="shared" si="406"/>
        <v>0</v>
      </c>
      <c r="AJ251" s="12"/>
      <c r="AK251" s="12"/>
      <c r="AL251" s="15">
        <f t="shared" si="407"/>
        <v>0</v>
      </c>
    </row>
    <row r="252" spans="1:38" ht="12" customHeight="1">
      <c r="A252" s="30">
        <v>7065</v>
      </c>
      <c r="B252" s="27" t="s">
        <v>145</v>
      </c>
      <c r="C252" s="12"/>
      <c r="D252" s="12"/>
      <c r="E252" s="15">
        <f t="shared" si="396"/>
        <v>0</v>
      </c>
      <c r="F252" s="12"/>
      <c r="G252" s="12"/>
      <c r="H252" s="15">
        <f t="shared" si="397"/>
        <v>0</v>
      </c>
      <c r="I252" s="12"/>
      <c r="J252" s="12"/>
      <c r="K252" s="15">
        <f t="shared" si="398"/>
        <v>0</v>
      </c>
      <c r="L252" s="12"/>
      <c r="M252" s="12"/>
      <c r="N252" s="15">
        <f t="shared" si="399"/>
        <v>0</v>
      </c>
      <c r="O252" s="12"/>
      <c r="P252" s="12"/>
      <c r="Q252" s="15">
        <f t="shared" si="400"/>
        <v>0</v>
      </c>
      <c r="R252" s="12"/>
      <c r="S252" s="12"/>
      <c r="T252" s="15">
        <f t="shared" si="401"/>
        <v>0</v>
      </c>
      <c r="U252" s="12"/>
      <c r="V252" s="12"/>
      <c r="W252" s="15">
        <f t="shared" si="402"/>
        <v>0</v>
      </c>
      <c r="X252" s="12"/>
      <c r="Y252" s="12"/>
      <c r="Z252" s="15">
        <f t="shared" si="403"/>
        <v>0</v>
      </c>
      <c r="AA252" s="12"/>
      <c r="AB252" s="12"/>
      <c r="AC252" s="15">
        <f t="shared" si="404"/>
        <v>0</v>
      </c>
      <c r="AD252" s="12"/>
      <c r="AE252" s="12"/>
      <c r="AF252" s="15">
        <f t="shared" si="405"/>
        <v>0</v>
      </c>
      <c r="AG252" s="12"/>
      <c r="AH252" s="12"/>
      <c r="AI252" s="15">
        <f t="shared" si="406"/>
        <v>0</v>
      </c>
      <c r="AJ252" s="12"/>
      <c r="AK252" s="12"/>
      <c r="AL252" s="15">
        <f t="shared" si="407"/>
        <v>0</v>
      </c>
    </row>
    <row r="253" spans="1:38" ht="12" customHeight="1">
      <c r="A253" s="30">
        <v>7068</v>
      </c>
      <c r="B253" s="27" t="s">
        <v>146</v>
      </c>
      <c r="C253" s="12"/>
      <c r="D253" s="12"/>
      <c r="E253" s="15">
        <f t="shared" si="396"/>
        <v>0</v>
      </c>
      <c r="F253" s="12"/>
      <c r="G253" s="12"/>
      <c r="H253" s="15">
        <f t="shared" si="397"/>
        <v>0</v>
      </c>
      <c r="I253" s="12"/>
      <c r="J253" s="12"/>
      <c r="K253" s="15">
        <f t="shared" si="398"/>
        <v>0</v>
      </c>
      <c r="L253" s="12"/>
      <c r="M253" s="12"/>
      <c r="N253" s="15">
        <f t="shared" si="399"/>
        <v>0</v>
      </c>
      <c r="O253" s="12"/>
      <c r="P253" s="12"/>
      <c r="Q253" s="15">
        <f t="shared" si="400"/>
        <v>0</v>
      </c>
      <c r="R253" s="12"/>
      <c r="S253" s="12"/>
      <c r="T253" s="15">
        <f t="shared" si="401"/>
        <v>0</v>
      </c>
      <c r="U253" s="12"/>
      <c r="V253" s="12"/>
      <c r="W253" s="15">
        <f t="shared" si="402"/>
        <v>0</v>
      </c>
      <c r="X253" s="12"/>
      <c r="Y253" s="12"/>
      <c r="Z253" s="15">
        <f t="shared" si="403"/>
        <v>0</v>
      </c>
      <c r="AA253" s="12"/>
      <c r="AB253" s="12"/>
      <c r="AC253" s="15">
        <f t="shared" si="404"/>
        <v>0</v>
      </c>
      <c r="AD253" s="12"/>
      <c r="AE253" s="12"/>
      <c r="AF253" s="15">
        <f t="shared" si="405"/>
        <v>0</v>
      </c>
      <c r="AG253" s="12"/>
      <c r="AH253" s="12"/>
      <c r="AI253" s="15">
        <f t="shared" si="406"/>
        <v>0</v>
      </c>
      <c r="AJ253" s="12"/>
      <c r="AK253" s="12"/>
      <c r="AL253" s="15">
        <f t="shared" si="407"/>
        <v>0</v>
      </c>
    </row>
    <row r="254" spans="1:38" ht="12" customHeight="1">
      <c r="A254" s="30">
        <v>7070</v>
      </c>
      <c r="B254" s="27" t="s">
        <v>147</v>
      </c>
      <c r="C254" s="12"/>
      <c r="D254" s="12"/>
      <c r="E254" s="15">
        <f t="shared" si="396"/>
        <v>0</v>
      </c>
      <c r="F254" s="12"/>
      <c r="G254" s="12"/>
      <c r="H254" s="15">
        <f t="shared" si="397"/>
        <v>0</v>
      </c>
      <c r="I254" s="12"/>
      <c r="J254" s="12"/>
      <c r="K254" s="15">
        <f t="shared" si="398"/>
        <v>0</v>
      </c>
      <c r="L254" s="12"/>
      <c r="M254" s="12"/>
      <c r="N254" s="15">
        <f t="shared" si="399"/>
        <v>0</v>
      </c>
      <c r="O254" s="12"/>
      <c r="P254" s="12"/>
      <c r="Q254" s="15">
        <f t="shared" si="400"/>
        <v>0</v>
      </c>
      <c r="R254" s="12"/>
      <c r="S254" s="12"/>
      <c r="T254" s="15">
        <f t="shared" si="401"/>
        <v>0</v>
      </c>
      <c r="U254" s="12"/>
      <c r="V254" s="12"/>
      <c r="W254" s="15">
        <f t="shared" si="402"/>
        <v>0</v>
      </c>
      <c r="X254" s="12"/>
      <c r="Y254" s="12"/>
      <c r="Z254" s="15">
        <f t="shared" si="403"/>
        <v>0</v>
      </c>
      <c r="AA254" s="12"/>
      <c r="AB254" s="12"/>
      <c r="AC254" s="15">
        <f t="shared" si="404"/>
        <v>0</v>
      </c>
      <c r="AD254" s="12"/>
      <c r="AE254" s="12"/>
      <c r="AF254" s="15">
        <f t="shared" si="405"/>
        <v>0</v>
      </c>
      <c r="AG254" s="12"/>
      <c r="AH254" s="12"/>
      <c r="AI254" s="15">
        <f t="shared" si="406"/>
        <v>0</v>
      </c>
      <c r="AJ254" s="12"/>
      <c r="AK254" s="12"/>
      <c r="AL254" s="15">
        <f t="shared" si="407"/>
        <v>0</v>
      </c>
    </row>
    <row r="255" spans="1:38" ht="12" customHeight="1">
      <c r="A255" s="30">
        <v>7075</v>
      </c>
      <c r="B255" s="27" t="s">
        <v>148</v>
      </c>
      <c r="C255" s="12"/>
      <c r="D255" s="12"/>
      <c r="E255" s="15">
        <f t="shared" si="396"/>
        <v>0</v>
      </c>
      <c r="F255" s="12"/>
      <c r="G255" s="12"/>
      <c r="H255" s="15">
        <f t="shared" si="397"/>
        <v>0</v>
      </c>
      <c r="I255" s="12"/>
      <c r="J255" s="12"/>
      <c r="K255" s="15">
        <f t="shared" si="398"/>
        <v>0</v>
      </c>
      <c r="L255" s="12"/>
      <c r="M255" s="12"/>
      <c r="N255" s="15">
        <f t="shared" si="399"/>
        <v>0</v>
      </c>
      <c r="O255" s="12"/>
      <c r="P255" s="12"/>
      <c r="Q255" s="15">
        <f t="shared" si="400"/>
        <v>0</v>
      </c>
      <c r="R255" s="12"/>
      <c r="S255" s="12"/>
      <c r="T255" s="15">
        <f t="shared" si="401"/>
        <v>0</v>
      </c>
      <c r="U255" s="12"/>
      <c r="V255" s="12"/>
      <c r="W255" s="15">
        <f t="shared" si="402"/>
        <v>0</v>
      </c>
      <c r="X255" s="12"/>
      <c r="Y255" s="12"/>
      <c r="Z255" s="15">
        <f t="shared" si="403"/>
        <v>0</v>
      </c>
      <c r="AA255" s="12"/>
      <c r="AB255" s="12"/>
      <c r="AC255" s="15">
        <f t="shared" si="404"/>
        <v>0</v>
      </c>
      <c r="AD255" s="12"/>
      <c r="AE255" s="12"/>
      <c r="AF255" s="15">
        <f t="shared" si="405"/>
        <v>0</v>
      </c>
      <c r="AG255" s="12"/>
      <c r="AH255" s="12"/>
      <c r="AI255" s="15">
        <f t="shared" si="406"/>
        <v>0</v>
      </c>
      <c r="AJ255" s="12"/>
      <c r="AK255" s="12"/>
      <c r="AL255" s="15">
        <f t="shared" si="407"/>
        <v>0</v>
      </c>
    </row>
    <row r="256" spans="1:38" ht="12" customHeight="1">
      <c r="A256" s="30">
        <v>7080</v>
      </c>
      <c r="B256" s="27" t="s">
        <v>154</v>
      </c>
      <c r="C256" s="12"/>
      <c r="D256" s="12"/>
      <c r="E256" s="15">
        <f t="shared" si="396"/>
        <v>0</v>
      </c>
      <c r="F256" s="12"/>
      <c r="G256" s="12"/>
      <c r="H256" s="15">
        <f t="shared" si="397"/>
        <v>0</v>
      </c>
      <c r="I256" s="12"/>
      <c r="J256" s="12"/>
      <c r="K256" s="15">
        <f t="shared" si="398"/>
        <v>0</v>
      </c>
      <c r="L256" s="12"/>
      <c r="M256" s="12"/>
      <c r="N256" s="15">
        <f t="shared" si="399"/>
        <v>0</v>
      </c>
      <c r="O256" s="12"/>
      <c r="P256" s="12"/>
      <c r="Q256" s="15">
        <f t="shared" si="400"/>
        <v>0</v>
      </c>
      <c r="R256" s="12"/>
      <c r="S256" s="12"/>
      <c r="T256" s="15">
        <f t="shared" si="401"/>
        <v>0</v>
      </c>
      <c r="U256" s="12"/>
      <c r="V256" s="12"/>
      <c r="W256" s="15">
        <f t="shared" si="402"/>
        <v>0</v>
      </c>
      <c r="X256" s="12"/>
      <c r="Y256" s="12"/>
      <c r="Z256" s="15">
        <f t="shared" si="403"/>
        <v>0</v>
      </c>
      <c r="AA256" s="12"/>
      <c r="AB256" s="12"/>
      <c r="AC256" s="15">
        <f t="shared" si="404"/>
        <v>0</v>
      </c>
      <c r="AD256" s="12"/>
      <c r="AE256" s="12"/>
      <c r="AF256" s="15">
        <f t="shared" si="405"/>
        <v>0</v>
      </c>
      <c r="AG256" s="12"/>
      <c r="AH256" s="12"/>
      <c r="AI256" s="15">
        <f t="shared" si="406"/>
        <v>0</v>
      </c>
      <c r="AJ256" s="12"/>
      <c r="AK256" s="12"/>
      <c r="AL256" s="15">
        <f t="shared" si="407"/>
        <v>0</v>
      </c>
    </row>
    <row r="257" spans="1:38" ht="12" customHeight="1">
      <c r="A257" s="30">
        <v>7085</v>
      </c>
      <c r="B257" s="27" t="s">
        <v>149</v>
      </c>
      <c r="C257" s="12"/>
      <c r="D257" s="12"/>
      <c r="E257" s="15">
        <f t="shared" si="396"/>
        <v>0</v>
      </c>
      <c r="F257" s="12"/>
      <c r="G257" s="12"/>
      <c r="H257" s="15">
        <f t="shared" si="397"/>
        <v>0</v>
      </c>
      <c r="I257" s="12"/>
      <c r="J257" s="12"/>
      <c r="K257" s="15">
        <f t="shared" si="398"/>
        <v>0</v>
      </c>
      <c r="L257" s="12"/>
      <c r="M257" s="12"/>
      <c r="N257" s="15">
        <f t="shared" si="399"/>
        <v>0</v>
      </c>
      <c r="O257" s="12"/>
      <c r="P257" s="12"/>
      <c r="Q257" s="15">
        <f t="shared" si="400"/>
        <v>0</v>
      </c>
      <c r="R257" s="12"/>
      <c r="S257" s="12"/>
      <c r="T257" s="15">
        <f t="shared" si="401"/>
        <v>0</v>
      </c>
      <c r="U257" s="12"/>
      <c r="V257" s="12"/>
      <c r="W257" s="15">
        <f t="shared" si="402"/>
        <v>0</v>
      </c>
      <c r="X257" s="12"/>
      <c r="Y257" s="12"/>
      <c r="Z257" s="15">
        <f t="shared" si="403"/>
        <v>0</v>
      </c>
      <c r="AA257" s="12"/>
      <c r="AB257" s="12"/>
      <c r="AC257" s="15">
        <f t="shared" si="404"/>
        <v>0</v>
      </c>
      <c r="AD257" s="12"/>
      <c r="AE257" s="12"/>
      <c r="AF257" s="15">
        <f t="shared" si="405"/>
        <v>0</v>
      </c>
      <c r="AG257" s="12"/>
      <c r="AH257" s="12"/>
      <c r="AI257" s="15">
        <f t="shared" si="406"/>
        <v>0</v>
      </c>
      <c r="AJ257" s="12"/>
      <c r="AK257" s="12"/>
      <c r="AL257" s="15">
        <f t="shared" si="407"/>
        <v>0</v>
      </c>
    </row>
    <row r="258" spans="1:38" ht="12" customHeight="1">
      <c r="A258" s="30">
        <v>7090</v>
      </c>
      <c r="B258" s="27" t="s">
        <v>150</v>
      </c>
      <c r="C258" s="12"/>
      <c r="D258" s="12"/>
      <c r="E258" s="15">
        <f t="shared" si="396"/>
        <v>0</v>
      </c>
      <c r="F258" s="12"/>
      <c r="G258" s="12"/>
      <c r="H258" s="15">
        <f t="shared" si="397"/>
        <v>0</v>
      </c>
      <c r="I258" s="12"/>
      <c r="J258" s="12"/>
      <c r="K258" s="15">
        <f t="shared" si="398"/>
        <v>0</v>
      </c>
      <c r="L258" s="12"/>
      <c r="M258" s="12"/>
      <c r="N258" s="15">
        <f t="shared" si="399"/>
        <v>0</v>
      </c>
      <c r="O258" s="12"/>
      <c r="P258" s="12"/>
      <c r="Q258" s="15">
        <f t="shared" si="400"/>
        <v>0</v>
      </c>
      <c r="R258" s="12"/>
      <c r="S258" s="12"/>
      <c r="T258" s="15">
        <f t="shared" si="401"/>
        <v>0</v>
      </c>
      <c r="U258" s="12"/>
      <c r="V258" s="12"/>
      <c r="W258" s="15">
        <f t="shared" si="402"/>
        <v>0</v>
      </c>
      <c r="X258" s="12"/>
      <c r="Y258" s="12"/>
      <c r="Z258" s="15">
        <f t="shared" si="403"/>
        <v>0</v>
      </c>
      <c r="AA258" s="12"/>
      <c r="AB258" s="12"/>
      <c r="AC258" s="15">
        <f t="shared" si="404"/>
        <v>0</v>
      </c>
      <c r="AD258" s="12"/>
      <c r="AE258" s="12"/>
      <c r="AF258" s="15">
        <f t="shared" si="405"/>
        <v>0</v>
      </c>
      <c r="AG258" s="12"/>
      <c r="AH258" s="12"/>
      <c r="AI258" s="15">
        <f t="shared" si="406"/>
        <v>0</v>
      </c>
      <c r="AJ258" s="12"/>
      <c r="AK258" s="12"/>
      <c r="AL258" s="15">
        <f t="shared" si="407"/>
        <v>0</v>
      </c>
    </row>
    <row r="259" spans="1:38" ht="12" customHeight="1">
      <c r="A259" s="30">
        <v>7095</v>
      </c>
      <c r="B259" s="27" t="s">
        <v>151</v>
      </c>
      <c r="C259" s="12"/>
      <c r="D259" s="12"/>
      <c r="E259" s="15">
        <f t="shared" si="396"/>
        <v>0</v>
      </c>
      <c r="F259" s="12"/>
      <c r="G259" s="12"/>
      <c r="H259" s="15">
        <f t="shared" si="397"/>
        <v>0</v>
      </c>
      <c r="I259" s="12"/>
      <c r="J259" s="12"/>
      <c r="K259" s="15">
        <f t="shared" si="398"/>
        <v>0</v>
      </c>
      <c r="L259" s="12"/>
      <c r="M259" s="12"/>
      <c r="N259" s="15">
        <f t="shared" si="399"/>
        <v>0</v>
      </c>
      <c r="O259" s="12"/>
      <c r="P259" s="12"/>
      <c r="Q259" s="15">
        <f t="shared" si="400"/>
        <v>0</v>
      </c>
      <c r="R259" s="12"/>
      <c r="S259" s="12"/>
      <c r="T259" s="15">
        <f t="shared" si="401"/>
        <v>0</v>
      </c>
      <c r="U259" s="12"/>
      <c r="V259" s="12"/>
      <c r="W259" s="15">
        <f t="shared" si="402"/>
        <v>0</v>
      </c>
      <c r="X259" s="12"/>
      <c r="Y259" s="12"/>
      <c r="Z259" s="15">
        <f t="shared" si="403"/>
        <v>0</v>
      </c>
      <c r="AA259" s="12"/>
      <c r="AB259" s="12"/>
      <c r="AC259" s="15">
        <f t="shared" si="404"/>
        <v>0</v>
      </c>
      <c r="AD259" s="12"/>
      <c r="AE259" s="12"/>
      <c r="AF259" s="15">
        <f t="shared" si="405"/>
        <v>0</v>
      </c>
      <c r="AG259" s="12"/>
      <c r="AH259" s="12"/>
      <c r="AI259" s="15">
        <f t="shared" si="406"/>
        <v>0</v>
      </c>
      <c r="AJ259" s="12"/>
      <c r="AK259" s="12"/>
      <c r="AL259" s="15">
        <f t="shared" si="407"/>
        <v>0</v>
      </c>
    </row>
    <row r="260" spans="1:38" ht="12" customHeight="1">
      <c r="A260" s="30">
        <v>7096</v>
      </c>
      <c r="B260" s="27" t="s">
        <v>152</v>
      </c>
      <c r="C260" s="12"/>
      <c r="D260" s="12"/>
      <c r="E260" s="15">
        <f t="shared" si="396"/>
        <v>0</v>
      </c>
      <c r="F260" s="12"/>
      <c r="G260" s="12"/>
      <c r="H260" s="15">
        <f t="shared" si="397"/>
        <v>0</v>
      </c>
      <c r="I260" s="12"/>
      <c r="J260" s="12"/>
      <c r="K260" s="15">
        <f t="shared" si="398"/>
        <v>0</v>
      </c>
      <c r="L260" s="12"/>
      <c r="M260" s="12"/>
      <c r="N260" s="15">
        <f t="shared" si="399"/>
        <v>0</v>
      </c>
      <c r="O260" s="12"/>
      <c r="P260" s="12"/>
      <c r="Q260" s="15">
        <f t="shared" si="400"/>
        <v>0</v>
      </c>
      <c r="R260" s="12"/>
      <c r="S260" s="12"/>
      <c r="T260" s="15">
        <f t="shared" si="401"/>
        <v>0</v>
      </c>
      <c r="U260" s="12"/>
      <c r="V260" s="12"/>
      <c r="W260" s="15">
        <f t="shared" si="402"/>
        <v>0</v>
      </c>
      <c r="X260" s="12"/>
      <c r="Y260" s="12"/>
      <c r="Z260" s="15">
        <f t="shared" si="403"/>
        <v>0</v>
      </c>
      <c r="AA260" s="12"/>
      <c r="AB260" s="12"/>
      <c r="AC260" s="15">
        <f t="shared" si="404"/>
        <v>0</v>
      </c>
      <c r="AD260" s="12"/>
      <c r="AE260" s="12"/>
      <c r="AF260" s="15">
        <f t="shared" si="405"/>
        <v>0</v>
      </c>
      <c r="AG260" s="12"/>
      <c r="AH260" s="12"/>
      <c r="AI260" s="15">
        <f t="shared" si="406"/>
        <v>0</v>
      </c>
      <c r="AJ260" s="12"/>
      <c r="AK260" s="12"/>
      <c r="AL260" s="15">
        <f t="shared" si="407"/>
        <v>0</v>
      </c>
    </row>
    <row r="261" spans="1:38" ht="12" customHeight="1">
      <c r="A261" s="30">
        <v>7097</v>
      </c>
      <c r="B261" s="27" t="s">
        <v>153</v>
      </c>
      <c r="C261" s="12"/>
      <c r="D261" s="12"/>
      <c r="E261" s="15">
        <f t="shared" si="396"/>
        <v>0</v>
      </c>
      <c r="F261" s="12"/>
      <c r="G261" s="12"/>
      <c r="H261" s="15">
        <f t="shared" si="397"/>
        <v>0</v>
      </c>
      <c r="I261" s="12"/>
      <c r="J261" s="12"/>
      <c r="K261" s="15">
        <f t="shared" si="398"/>
        <v>0</v>
      </c>
      <c r="L261" s="12"/>
      <c r="M261" s="12"/>
      <c r="N261" s="15">
        <f t="shared" si="399"/>
        <v>0</v>
      </c>
      <c r="O261" s="12"/>
      <c r="P261" s="12"/>
      <c r="Q261" s="15">
        <f t="shared" si="400"/>
        <v>0</v>
      </c>
      <c r="R261" s="12"/>
      <c r="S261" s="12"/>
      <c r="T261" s="15">
        <f t="shared" si="401"/>
        <v>0</v>
      </c>
      <c r="U261" s="12"/>
      <c r="V261" s="12"/>
      <c r="W261" s="15">
        <f t="shared" si="402"/>
        <v>0</v>
      </c>
      <c r="X261" s="12"/>
      <c r="Y261" s="12"/>
      <c r="Z261" s="15">
        <f t="shared" si="403"/>
        <v>0</v>
      </c>
      <c r="AA261" s="12"/>
      <c r="AB261" s="12"/>
      <c r="AC261" s="15">
        <f t="shared" si="404"/>
        <v>0</v>
      </c>
      <c r="AD261" s="12"/>
      <c r="AE261" s="12"/>
      <c r="AF261" s="15">
        <f t="shared" si="405"/>
        <v>0</v>
      </c>
      <c r="AG261" s="12"/>
      <c r="AH261" s="12"/>
      <c r="AI261" s="15">
        <f t="shared" si="406"/>
        <v>0</v>
      </c>
      <c r="AJ261" s="12"/>
      <c r="AK261" s="12"/>
      <c r="AL261" s="15">
        <f t="shared" si="407"/>
        <v>0</v>
      </c>
    </row>
    <row r="262" spans="1:38" ht="12" customHeight="1">
      <c r="A262" s="30">
        <v>7098</v>
      </c>
      <c r="B262" s="27" t="s">
        <v>40</v>
      </c>
      <c r="C262" s="12"/>
      <c r="D262" s="12"/>
      <c r="E262" s="15">
        <f t="shared" si="396"/>
        <v>0</v>
      </c>
      <c r="F262" s="12"/>
      <c r="G262" s="12"/>
      <c r="H262" s="15">
        <f t="shared" si="397"/>
        <v>0</v>
      </c>
      <c r="I262" s="12"/>
      <c r="J262" s="12"/>
      <c r="K262" s="15">
        <f t="shared" si="398"/>
        <v>0</v>
      </c>
      <c r="L262" s="12"/>
      <c r="M262" s="12"/>
      <c r="N262" s="15">
        <f t="shared" si="399"/>
        <v>0</v>
      </c>
      <c r="O262" s="12"/>
      <c r="P262" s="12"/>
      <c r="Q262" s="15">
        <f t="shared" si="400"/>
        <v>0</v>
      </c>
      <c r="R262" s="12"/>
      <c r="S262" s="12"/>
      <c r="T262" s="15">
        <f t="shared" si="401"/>
        <v>0</v>
      </c>
      <c r="U262" s="12"/>
      <c r="V262" s="12"/>
      <c r="W262" s="15">
        <f t="shared" si="402"/>
        <v>0</v>
      </c>
      <c r="X262" s="12"/>
      <c r="Y262" s="12"/>
      <c r="Z262" s="15">
        <f t="shared" si="403"/>
        <v>0</v>
      </c>
      <c r="AA262" s="12"/>
      <c r="AB262" s="12"/>
      <c r="AC262" s="15">
        <f t="shared" si="404"/>
        <v>0</v>
      </c>
      <c r="AD262" s="12"/>
      <c r="AE262" s="12"/>
      <c r="AF262" s="15">
        <f t="shared" si="405"/>
        <v>0</v>
      </c>
      <c r="AG262" s="12"/>
      <c r="AH262" s="12"/>
      <c r="AI262" s="15">
        <f t="shared" si="406"/>
        <v>0</v>
      </c>
      <c r="AJ262" s="12"/>
      <c r="AK262" s="12"/>
      <c r="AL262" s="15">
        <f t="shared" si="407"/>
        <v>0</v>
      </c>
    </row>
    <row r="263" spans="1:38" ht="12" customHeight="1">
      <c r="A263" s="30" t="s">
        <v>134</v>
      </c>
      <c r="B263" s="27"/>
      <c r="C263" s="13">
        <f t="shared" ref="C263:D263" si="408">SUM(C242:C262)</f>
        <v>0</v>
      </c>
      <c r="D263" s="13">
        <f t="shared" si="408"/>
        <v>0</v>
      </c>
      <c r="E263" s="13">
        <f>SUM(E242:E262)</f>
        <v>0</v>
      </c>
      <c r="F263" s="13">
        <f t="shared" ref="F263:G263" si="409">SUM(F242:F262)</f>
        <v>0</v>
      </c>
      <c r="G263" s="13">
        <f t="shared" si="409"/>
        <v>0</v>
      </c>
      <c r="H263" s="13">
        <f>SUM(H242:H262)</f>
        <v>0</v>
      </c>
      <c r="I263" s="13">
        <f t="shared" ref="I263:J263" si="410">SUM(I242:I262)</f>
        <v>0</v>
      </c>
      <c r="J263" s="13">
        <f t="shared" si="410"/>
        <v>0</v>
      </c>
      <c r="K263" s="13">
        <f>SUM(K242:K262)</f>
        <v>0</v>
      </c>
      <c r="L263" s="13">
        <f t="shared" ref="L263:M263" si="411">SUM(L242:L262)</f>
        <v>0</v>
      </c>
      <c r="M263" s="13">
        <f t="shared" si="411"/>
        <v>0</v>
      </c>
      <c r="N263" s="13">
        <f>SUM(N242:N262)</f>
        <v>0</v>
      </c>
      <c r="O263" s="13">
        <f t="shared" ref="O263:P263" si="412">SUM(O242:O262)</f>
        <v>0</v>
      </c>
      <c r="P263" s="13">
        <f t="shared" si="412"/>
        <v>0</v>
      </c>
      <c r="Q263" s="13">
        <f>SUM(Q242:Q262)</f>
        <v>0</v>
      </c>
      <c r="R263" s="13">
        <f t="shared" ref="R263:S263" si="413">SUM(R242:R262)</f>
        <v>0</v>
      </c>
      <c r="S263" s="13">
        <f t="shared" si="413"/>
        <v>0</v>
      </c>
      <c r="T263" s="13">
        <f>SUM(T242:T262)</f>
        <v>0</v>
      </c>
      <c r="U263" s="13">
        <f t="shared" ref="U263:V263" si="414">SUM(U242:U262)</f>
        <v>0</v>
      </c>
      <c r="V263" s="13">
        <f t="shared" si="414"/>
        <v>0</v>
      </c>
      <c r="W263" s="13">
        <f>SUM(W242:W262)</f>
        <v>0</v>
      </c>
      <c r="X263" s="13">
        <f t="shared" ref="X263:Y263" si="415">SUM(X242:X262)</f>
        <v>0</v>
      </c>
      <c r="Y263" s="13">
        <f t="shared" si="415"/>
        <v>0</v>
      </c>
      <c r="Z263" s="13">
        <f>SUM(Z242:Z262)</f>
        <v>0</v>
      </c>
      <c r="AA263" s="13">
        <f t="shared" ref="AA263:AB263" si="416">SUM(AA242:AA262)</f>
        <v>0</v>
      </c>
      <c r="AB263" s="13">
        <f t="shared" si="416"/>
        <v>0</v>
      </c>
      <c r="AC263" s="13">
        <f>SUM(AC242:AC262)</f>
        <v>0</v>
      </c>
      <c r="AD263" s="13">
        <f t="shared" ref="AD263:AE263" si="417">SUM(AD242:AD262)</f>
        <v>0</v>
      </c>
      <c r="AE263" s="13">
        <f t="shared" si="417"/>
        <v>0</v>
      </c>
      <c r="AF263" s="13">
        <f>SUM(AF242:AF262)</f>
        <v>0</v>
      </c>
      <c r="AG263" s="13">
        <f t="shared" ref="AG263:AH263" si="418">SUM(AG242:AG262)</f>
        <v>0</v>
      </c>
      <c r="AH263" s="13">
        <f t="shared" si="418"/>
        <v>0</v>
      </c>
      <c r="AI263" s="13">
        <f>SUM(AI242:AI262)</f>
        <v>0</v>
      </c>
      <c r="AJ263" s="13">
        <f t="shared" ref="AJ263:AK263" si="419">SUM(AJ242:AJ262)</f>
        <v>0</v>
      </c>
      <c r="AK263" s="13">
        <f t="shared" si="419"/>
        <v>0</v>
      </c>
      <c r="AL263" s="13">
        <f>SUM(AL242:AL262)</f>
        <v>0</v>
      </c>
    </row>
    <row r="264" spans="1:38" ht="12" customHeight="1">
      <c r="A264" s="27"/>
      <c r="B264" s="27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12" customHeight="1">
      <c r="A265" s="30" t="s">
        <v>253</v>
      </c>
      <c r="B265" s="27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12" customHeight="1">
      <c r="A266" s="30">
        <v>7110</v>
      </c>
      <c r="B266" s="36" t="s">
        <v>254</v>
      </c>
      <c r="C266" s="12"/>
      <c r="D266" s="12"/>
      <c r="E266" s="15">
        <f t="shared" ref="E266:E273" si="420">SUM(C266-D266)</f>
        <v>0</v>
      </c>
      <c r="F266" s="12"/>
      <c r="G266" s="12"/>
      <c r="H266" s="15">
        <f t="shared" ref="H266:H273" si="421">SUM(F266-G266)</f>
        <v>0</v>
      </c>
      <c r="I266" s="12"/>
      <c r="J266" s="12"/>
      <c r="K266" s="15">
        <f t="shared" ref="K266:K273" si="422">SUM(I266-J266)</f>
        <v>0</v>
      </c>
      <c r="L266" s="12"/>
      <c r="M266" s="12"/>
      <c r="N266" s="15">
        <f t="shared" ref="N266:N273" si="423">SUM(L266-M266)</f>
        <v>0</v>
      </c>
      <c r="O266" s="12"/>
      <c r="P266" s="12"/>
      <c r="Q266" s="15">
        <f t="shared" ref="Q266:Q273" si="424">SUM(O266-P266)</f>
        <v>0</v>
      </c>
      <c r="R266" s="12"/>
      <c r="S266" s="12"/>
      <c r="T266" s="15">
        <f t="shared" ref="T266:T273" si="425">SUM(R266-S266)</f>
        <v>0</v>
      </c>
      <c r="U266" s="12"/>
      <c r="V266" s="12"/>
      <c r="W266" s="15">
        <f t="shared" ref="W266:W273" si="426">SUM(U266-V266)</f>
        <v>0</v>
      </c>
      <c r="X266" s="12"/>
      <c r="Y266" s="12"/>
      <c r="Z266" s="15">
        <f t="shared" ref="Z266:Z273" si="427">SUM(X266-Y266)</f>
        <v>0</v>
      </c>
      <c r="AA266" s="12"/>
      <c r="AB266" s="12"/>
      <c r="AC266" s="15">
        <f t="shared" ref="AC266:AC273" si="428">SUM(AA266-AB266)</f>
        <v>0</v>
      </c>
      <c r="AD266" s="12"/>
      <c r="AE266" s="12"/>
      <c r="AF266" s="15">
        <f t="shared" ref="AF266:AF273" si="429">SUM(AD266-AE266)</f>
        <v>0</v>
      </c>
      <c r="AG266" s="12"/>
      <c r="AH266" s="12"/>
      <c r="AI266" s="15">
        <f t="shared" ref="AI266:AI273" si="430">SUM(AG266-AH266)</f>
        <v>0</v>
      </c>
      <c r="AJ266" s="12"/>
      <c r="AK266" s="12"/>
      <c r="AL266" s="15">
        <f t="shared" ref="AL266:AL273" si="431">SUM(AJ266-AK266)</f>
        <v>0</v>
      </c>
    </row>
    <row r="267" spans="1:38" ht="12" customHeight="1">
      <c r="A267" s="30">
        <v>7120</v>
      </c>
      <c r="B267" s="34" t="s">
        <v>382</v>
      </c>
      <c r="C267" s="12"/>
      <c r="D267" s="12"/>
      <c r="E267" s="15">
        <f t="shared" si="420"/>
        <v>0</v>
      </c>
      <c r="F267" s="12"/>
      <c r="G267" s="12"/>
      <c r="H267" s="15">
        <f t="shared" si="421"/>
        <v>0</v>
      </c>
      <c r="I267" s="12"/>
      <c r="J267" s="12"/>
      <c r="K267" s="15">
        <f t="shared" si="422"/>
        <v>0</v>
      </c>
      <c r="L267" s="12"/>
      <c r="M267" s="12"/>
      <c r="N267" s="15">
        <f t="shared" si="423"/>
        <v>0</v>
      </c>
      <c r="O267" s="12"/>
      <c r="P267" s="12"/>
      <c r="Q267" s="15">
        <f t="shared" si="424"/>
        <v>0</v>
      </c>
      <c r="R267" s="12"/>
      <c r="S267" s="12"/>
      <c r="T267" s="15">
        <f t="shared" si="425"/>
        <v>0</v>
      </c>
      <c r="U267" s="12"/>
      <c r="V267" s="12"/>
      <c r="W267" s="15">
        <f t="shared" si="426"/>
        <v>0</v>
      </c>
      <c r="X267" s="12"/>
      <c r="Y267" s="12"/>
      <c r="Z267" s="15">
        <f t="shared" si="427"/>
        <v>0</v>
      </c>
      <c r="AA267" s="12"/>
      <c r="AB267" s="12"/>
      <c r="AC267" s="15">
        <f t="shared" si="428"/>
        <v>0</v>
      </c>
      <c r="AD267" s="12"/>
      <c r="AE267" s="12"/>
      <c r="AF267" s="15">
        <f t="shared" si="429"/>
        <v>0</v>
      </c>
      <c r="AG267" s="12"/>
      <c r="AH267" s="12"/>
      <c r="AI267" s="15">
        <f t="shared" si="430"/>
        <v>0</v>
      </c>
      <c r="AJ267" s="12"/>
      <c r="AK267" s="12"/>
      <c r="AL267" s="15">
        <f t="shared" si="431"/>
        <v>0</v>
      </c>
    </row>
    <row r="268" spans="1:38" ht="12" customHeight="1">
      <c r="A268" s="30">
        <v>7130</v>
      </c>
      <c r="B268" s="34" t="s">
        <v>383</v>
      </c>
      <c r="C268" s="12"/>
      <c r="D268" s="12"/>
      <c r="E268" s="15">
        <f t="shared" si="420"/>
        <v>0</v>
      </c>
      <c r="F268" s="12"/>
      <c r="G268" s="12"/>
      <c r="H268" s="15">
        <f t="shared" si="421"/>
        <v>0</v>
      </c>
      <c r="I268" s="12"/>
      <c r="J268" s="12"/>
      <c r="K268" s="15">
        <f t="shared" si="422"/>
        <v>0</v>
      </c>
      <c r="L268" s="12"/>
      <c r="M268" s="12"/>
      <c r="N268" s="15">
        <f t="shared" si="423"/>
        <v>0</v>
      </c>
      <c r="O268" s="12"/>
      <c r="P268" s="12"/>
      <c r="Q268" s="15">
        <f t="shared" si="424"/>
        <v>0</v>
      </c>
      <c r="R268" s="12"/>
      <c r="S268" s="12"/>
      <c r="T268" s="15">
        <f t="shared" si="425"/>
        <v>0</v>
      </c>
      <c r="U268" s="12"/>
      <c r="V268" s="12"/>
      <c r="W268" s="15">
        <f t="shared" si="426"/>
        <v>0</v>
      </c>
      <c r="X268" s="12"/>
      <c r="Y268" s="12"/>
      <c r="Z268" s="15">
        <f t="shared" si="427"/>
        <v>0</v>
      </c>
      <c r="AA268" s="12"/>
      <c r="AB268" s="12"/>
      <c r="AC268" s="15">
        <f t="shared" si="428"/>
        <v>0</v>
      </c>
      <c r="AD268" s="12"/>
      <c r="AE268" s="12"/>
      <c r="AF268" s="15">
        <f t="shared" si="429"/>
        <v>0</v>
      </c>
      <c r="AG268" s="12"/>
      <c r="AH268" s="12"/>
      <c r="AI268" s="15">
        <f t="shared" si="430"/>
        <v>0</v>
      </c>
      <c r="AJ268" s="12"/>
      <c r="AK268" s="12"/>
      <c r="AL268" s="15">
        <f t="shared" si="431"/>
        <v>0</v>
      </c>
    </row>
    <row r="269" spans="1:38" ht="12" customHeight="1">
      <c r="A269" s="30">
        <v>7140</v>
      </c>
      <c r="B269" s="34" t="s">
        <v>417</v>
      </c>
      <c r="C269" s="12"/>
      <c r="D269" s="12"/>
      <c r="E269" s="15">
        <f t="shared" si="420"/>
        <v>0</v>
      </c>
      <c r="F269" s="12"/>
      <c r="G269" s="12"/>
      <c r="H269" s="15">
        <f t="shared" si="421"/>
        <v>0</v>
      </c>
      <c r="I269" s="12"/>
      <c r="J269" s="12"/>
      <c r="K269" s="15">
        <f t="shared" si="422"/>
        <v>0</v>
      </c>
      <c r="L269" s="12"/>
      <c r="M269" s="12"/>
      <c r="N269" s="15">
        <f t="shared" si="423"/>
        <v>0</v>
      </c>
      <c r="O269" s="12"/>
      <c r="P269" s="12"/>
      <c r="Q269" s="15">
        <f t="shared" si="424"/>
        <v>0</v>
      </c>
      <c r="R269" s="12"/>
      <c r="S269" s="12"/>
      <c r="T269" s="15">
        <f t="shared" si="425"/>
        <v>0</v>
      </c>
      <c r="U269" s="12"/>
      <c r="V269" s="12"/>
      <c r="W269" s="15">
        <f t="shared" si="426"/>
        <v>0</v>
      </c>
      <c r="X269" s="12"/>
      <c r="Y269" s="12"/>
      <c r="Z269" s="15">
        <f t="shared" si="427"/>
        <v>0</v>
      </c>
      <c r="AA269" s="12"/>
      <c r="AB269" s="12"/>
      <c r="AC269" s="15">
        <f t="shared" si="428"/>
        <v>0</v>
      </c>
      <c r="AD269" s="12"/>
      <c r="AE269" s="12"/>
      <c r="AF269" s="15">
        <f t="shared" si="429"/>
        <v>0</v>
      </c>
      <c r="AG269" s="12"/>
      <c r="AH269" s="12"/>
      <c r="AI269" s="15">
        <f t="shared" si="430"/>
        <v>0</v>
      </c>
      <c r="AJ269" s="12"/>
      <c r="AK269" s="12"/>
      <c r="AL269" s="15">
        <f t="shared" si="431"/>
        <v>0</v>
      </c>
    </row>
    <row r="270" spans="1:38" ht="12" customHeight="1">
      <c r="A270" s="30">
        <v>7150</v>
      </c>
      <c r="B270" s="34" t="s">
        <v>422</v>
      </c>
      <c r="C270" s="12"/>
      <c r="D270" s="12"/>
      <c r="E270" s="15">
        <f t="shared" si="420"/>
        <v>0</v>
      </c>
      <c r="F270" s="12"/>
      <c r="G270" s="12"/>
      <c r="H270" s="15">
        <f t="shared" si="421"/>
        <v>0</v>
      </c>
      <c r="I270" s="12"/>
      <c r="J270" s="12"/>
      <c r="K270" s="15">
        <f t="shared" si="422"/>
        <v>0</v>
      </c>
      <c r="L270" s="12"/>
      <c r="M270" s="12"/>
      <c r="N270" s="15">
        <f t="shared" si="423"/>
        <v>0</v>
      </c>
      <c r="O270" s="12"/>
      <c r="P270" s="12"/>
      <c r="Q270" s="15">
        <f t="shared" si="424"/>
        <v>0</v>
      </c>
      <c r="R270" s="12"/>
      <c r="S270" s="12"/>
      <c r="T270" s="15">
        <f t="shared" si="425"/>
        <v>0</v>
      </c>
      <c r="U270" s="12"/>
      <c r="V270" s="12"/>
      <c r="W270" s="15">
        <f t="shared" si="426"/>
        <v>0</v>
      </c>
      <c r="X270" s="12"/>
      <c r="Y270" s="12"/>
      <c r="Z270" s="15">
        <f t="shared" si="427"/>
        <v>0</v>
      </c>
      <c r="AA270" s="12"/>
      <c r="AB270" s="12"/>
      <c r="AC270" s="15">
        <f t="shared" si="428"/>
        <v>0</v>
      </c>
      <c r="AD270" s="12"/>
      <c r="AE270" s="12"/>
      <c r="AF270" s="15">
        <f t="shared" si="429"/>
        <v>0</v>
      </c>
      <c r="AG270" s="12"/>
      <c r="AH270" s="12"/>
      <c r="AI270" s="15">
        <f t="shared" si="430"/>
        <v>0</v>
      </c>
      <c r="AJ270" s="12"/>
      <c r="AK270" s="12"/>
      <c r="AL270" s="15">
        <f t="shared" si="431"/>
        <v>0</v>
      </c>
    </row>
    <row r="271" spans="1:38" ht="12" customHeight="1">
      <c r="A271" s="30">
        <v>7130</v>
      </c>
      <c r="B271" s="34" t="s">
        <v>384</v>
      </c>
      <c r="C271" s="12"/>
      <c r="D271" s="12"/>
      <c r="E271" s="15">
        <f t="shared" si="420"/>
        <v>0</v>
      </c>
      <c r="F271" s="12"/>
      <c r="G271" s="12"/>
      <c r="H271" s="15">
        <f t="shared" si="421"/>
        <v>0</v>
      </c>
      <c r="I271" s="12"/>
      <c r="J271" s="12"/>
      <c r="K271" s="15">
        <f t="shared" si="422"/>
        <v>0</v>
      </c>
      <c r="L271" s="12"/>
      <c r="M271" s="12"/>
      <c r="N271" s="15">
        <f t="shared" si="423"/>
        <v>0</v>
      </c>
      <c r="O271" s="12"/>
      <c r="P271" s="12"/>
      <c r="Q271" s="15">
        <f t="shared" si="424"/>
        <v>0</v>
      </c>
      <c r="R271" s="12"/>
      <c r="S271" s="12"/>
      <c r="T271" s="15">
        <f t="shared" si="425"/>
        <v>0</v>
      </c>
      <c r="U271" s="12"/>
      <c r="V271" s="12"/>
      <c r="W271" s="15">
        <f t="shared" si="426"/>
        <v>0</v>
      </c>
      <c r="X271" s="12"/>
      <c r="Y271" s="12"/>
      <c r="Z271" s="15">
        <f t="shared" si="427"/>
        <v>0</v>
      </c>
      <c r="AA271" s="12"/>
      <c r="AB271" s="12"/>
      <c r="AC271" s="15">
        <f t="shared" si="428"/>
        <v>0</v>
      </c>
      <c r="AD271" s="12"/>
      <c r="AE271" s="12"/>
      <c r="AF271" s="15">
        <f t="shared" si="429"/>
        <v>0</v>
      </c>
      <c r="AG271" s="12"/>
      <c r="AH271" s="12"/>
      <c r="AI271" s="15">
        <f t="shared" si="430"/>
        <v>0</v>
      </c>
      <c r="AJ271" s="12"/>
      <c r="AK271" s="12"/>
      <c r="AL271" s="15">
        <f t="shared" si="431"/>
        <v>0</v>
      </c>
    </row>
    <row r="272" spans="1:38" ht="12" customHeight="1">
      <c r="A272" s="30">
        <v>7165</v>
      </c>
      <c r="B272" s="34" t="s">
        <v>418</v>
      </c>
      <c r="C272" s="12"/>
      <c r="D272" s="12"/>
      <c r="E272" s="15">
        <f t="shared" si="420"/>
        <v>0</v>
      </c>
      <c r="F272" s="12"/>
      <c r="G272" s="12"/>
      <c r="H272" s="15">
        <f t="shared" si="421"/>
        <v>0</v>
      </c>
      <c r="I272" s="12"/>
      <c r="J272" s="12"/>
      <c r="K272" s="15">
        <f t="shared" si="422"/>
        <v>0</v>
      </c>
      <c r="L272" s="12"/>
      <c r="M272" s="12"/>
      <c r="N272" s="15">
        <f t="shared" si="423"/>
        <v>0</v>
      </c>
      <c r="O272" s="12"/>
      <c r="P272" s="12"/>
      <c r="Q272" s="15">
        <f t="shared" si="424"/>
        <v>0</v>
      </c>
      <c r="R272" s="12"/>
      <c r="S272" s="12"/>
      <c r="T272" s="15">
        <f t="shared" si="425"/>
        <v>0</v>
      </c>
      <c r="U272" s="12"/>
      <c r="V272" s="12"/>
      <c r="W272" s="15">
        <f t="shared" si="426"/>
        <v>0</v>
      </c>
      <c r="X272" s="12"/>
      <c r="Y272" s="12"/>
      <c r="Z272" s="15">
        <f t="shared" si="427"/>
        <v>0</v>
      </c>
      <c r="AA272" s="12"/>
      <c r="AB272" s="12"/>
      <c r="AC272" s="15">
        <f t="shared" si="428"/>
        <v>0</v>
      </c>
      <c r="AD272" s="12"/>
      <c r="AE272" s="12"/>
      <c r="AF272" s="15">
        <f t="shared" si="429"/>
        <v>0</v>
      </c>
      <c r="AG272" s="12"/>
      <c r="AH272" s="12"/>
      <c r="AI272" s="15">
        <f t="shared" si="430"/>
        <v>0</v>
      </c>
      <c r="AJ272" s="12"/>
      <c r="AK272" s="12"/>
      <c r="AL272" s="15">
        <f t="shared" si="431"/>
        <v>0</v>
      </c>
    </row>
    <row r="273" spans="1:38" ht="12" customHeight="1">
      <c r="A273" s="30">
        <v>7170</v>
      </c>
      <c r="B273" s="34" t="s">
        <v>419</v>
      </c>
      <c r="C273" s="12"/>
      <c r="D273" s="12"/>
      <c r="E273" s="15">
        <f t="shared" si="420"/>
        <v>0</v>
      </c>
      <c r="F273" s="12"/>
      <c r="G273" s="12"/>
      <c r="H273" s="15">
        <f t="shared" si="421"/>
        <v>0</v>
      </c>
      <c r="I273" s="12"/>
      <c r="J273" s="12"/>
      <c r="K273" s="15">
        <f t="shared" si="422"/>
        <v>0</v>
      </c>
      <c r="L273" s="12"/>
      <c r="M273" s="12"/>
      <c r="N273" s="15">
        <f t="shared" si="423"/>
        <v>0</v>
      </c>
      <c r="O273" s="12"/>
      <c r="P273" s="12"/>
      <c r="Q273" s="15">
        <f t="shared" si="424"/>
        <v>0</v>
      </c>
      <c r="R273" s="12"/>
      <c r="S273" s="12"/>
      <c r="T273" s="15">
        <f t="shared" si="425"/>
        <v>0</v>
      </c>
      <c r="U273" s="12"/>
      <c r="V273" s="12"/>
      <c r="W273" s="15">
        <f t="shared" si="426"/>
        <v>0</v>
      </c>
      <c r="X273" s="12"/>
      <c r="Y273" s="12"/>
      <c r="Z273" s="15">
        <f t="shared" si="427"/>
        <v>0</v>
      </c>
      <c r="AA273" s="12"/>
      <c r="AB273" s="12"/>
      <c r="AC273" s="15">
        <f t="shared" si="428"/>
        <v>0</v>
      </c>
      <c r="AD273" s="12"/>
      <c r="AE273" s="12"/>
      <c r="AF273" s="15">
        <f t="shared" si="429"/>
        <v>0</v>
      </c>
      <c r="AG273" s="12"/>
      <c r="AH273" s="12"/>
      <c r="AI273" s="15">
        <f t="shared" si="430"/>
        <v>0</v>
      </c>
      <c r="AJ273" s="12"/>
      <c r="AK273" s="12"/>
      <c r="AL273" s="15">
        <f t="shared" si="431"/>
        <v>0</v>
      </c>
    </row>
    <row r="274" spans="1:38" ht="12" customHeight="1">
      <c r="A274" s="30" t="s">
        <v>256</v>
      </c>
      <c r="B274" s="27"/>
      <c r="C274" s="13">
        <f t="shared" ref="C274:D274" si="432">SUM(C266:C273)</f>
        <v>0</v>
      </c>
      <c r="D274" s="13">
        <f t="shared" si="432"/>
        <v>0</v>
      </c>
      <c r="E274" s="13">
        <f>SUM(E266:E273)</f>
        <v>0</v>
      </c>
      <c r="F274" s="13">
        <f t="shared" ref="F274:G274" si="433">SUM(F266:F273)</f>
        <v>0</v>
      </c>
      <c r="G274" s="13">
        <f t="shared" si="433"/>
        <v>0</v>
      </c>
      <c r="H274" s="13">
        <f>SUM(H266:H273)</f>
        <v>0</v>
      </c>
      <c r="I274" s="13">
        <f t="shared" ref="I274:J274" si="434">SUM(I266:I273)</f>
        <v>0</v>
      </c>
      <c r="J274" s="13">
        <f t="shared" si="434"/>
        <v>0</v>
      </c>
      <c r="K274" s="13">
        <f>SUM(K266:K273)</f>
        <v>0</v>
      </c>
      <c r="L274" s="13">
        <f t="shared" ref="L274:M274" si="435">SUM(L266:L273)</f>
        <v>0</v>
      </c>
      <c r="M274" s="13">
        <f t="shared" si="435"/>
        <v>0</v>
      </c>
      <c r="N274" s="13">
        <f>SUM(N266:N273)</f>
        <v>0</v>
      </c>
      <c r="O274" s="13">
        <f t="shared" ref="O274:P274" si="436">SUM(O266:O273)</f>
        <v>0</v>
      </c>
      <c r="P274" s="13">
        <f t="shared" si="436"/>
        <v>0</v>
      </c>
      <c r="Q274" s="13">
        <f>SUM(Q266:Q273)</f>
        <v>0</v>
      </c>
      <c r="R274" s="13">
        <f t="shared" ref="R274:S274" si="437">SUM(R266:R273)</f>
        <v>0</v>
      </c>
      <c r="S274" s="13">
        <f t="shared" si="437"/>
        <v>0</v>
      </c>
      <c r="T274" s="13">
        <f>SUM(T266:T273)</f>
        <v>0</v>
      </c>
      <c r="U274" s="13">
        <f t="shared" ref="U274:V274" si="438">SUM(U266:U273)</f>
        <v>0</v>
      </c>
      <c r="V274" s="13">
        <f t="shared" si="438"/>
        <v>0</v>
      </c>
      <c r="W274" s="13">
        <f>SUM(W266:W273)</f>
        <v>0</v>
      </c>
      <c r="X274" s="13">
        <f t="shared" ref="X274:Y274" si="439">SUM(X266:X273)</f>
        <v>0</v>
      </c>
      <c r="Y274" s="13">
        <f t="shared" si="439"/>
        <v>0</v>
      </c>
      <c r="Z274" s="13">
        <f>SUM(Z266:Z273)</f>
        <v>0</v>
      </c>
      <c r="AA274" s="13">
        <f t="shared" ref="AA274:AB274" si="440">SUM(AA266:AA273)</f>
        <v>0</v>
      </c>
      <c r="AB274" s="13">
        <f t="shared" si="440"/>
        <v>0</v>
      </c>
      <c r="AC274" s="13">
        <f>SUM(AC266:AC273)</f>
        <v>0</v>
      </c>
      <c r="AD274" s="13">
        <f t="shared" ref="AD274:AE274" si="441">SUM(AD266:AD273)</f>
        <v>0</v>
      </c>
      <c r="AE274" s="13">
        <f t="shared" si="441"/>
        <v>0</v>
      </c>
      <c r="AF274" s="13">
        <f>SUM(AF266:AF273)</f>
        <v>0</v>
      </c>
      <c r="AG274" s="13">
        <f t="shared" ref="AG274:AH274" si="442">SUM(AG266:AG273)</f>
        <v>0</v>
      </c>
      <c r="AH274" s="13">
        <f t="shared" si="442"/>
        <v>0</v>
      </c>
      <c r="AI274" s="13">
        <f>SUM(AI266:AI273)</f>
        <v>0</v>
      </c>
      <c r="AJ274" s="13">
        <f t="shared" ref="AJ274:AK274" si="443">SUM(AJ266:AJ273)</f>
        <v>0</v>
      </c>
      <c r="AK274" s="13">
        <f t="shared" si="443"/>
        <v>0</v>
      </c>
      <c r="AL274" s="13">
        <f>SUM(AL266:AL273)</f>
        <v>0</v>
      </c>
    </row>
    <row r="275" spans="1:38" ht="12" customHeight="1">
      <c r="A275" s="30"/>
      <c r="B275" s="27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</row>
    <row r="276" spans="1:38" ht="12" customHeight="1">
      <c r="A276" s="30" t="s">
        <v>258</v>
      </c>
      <c r="B276" s="27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</row>
    <row r="277" spans="1:38" ht="12" customHeight="1">
      <c r="A277" s="30">
        <v>7210</v>
      </c>
      <c r="B277" s="36" t="s">
        <v>259</v>
      </c>
      <c r="C277" s="12"/>
      <c r="D277" s="12"/>
      <c r="E277" s="15">
        <f t="shared" ref="E277:E298" si="444">SUM(C277-D277)</f>
        <v>0</v>
      </c>
      <c r="F277" s="12"/>
      <c r="G277" s="12"/>
      <c r="H277" s="15">
        <f t="shared" ref="H277:H298" si="445">SUM(F277-G277)</f>
        <v>0</v>
      </c>
      <c r="I277" s="12"/>
      <c r="J277" s="12"/>
      <c r="K277" s="15">
        <f t="shared" ref="K277:K298" si="446">SUM(I277-J277)</f>
        <v>0</v>
      </c>
      <c r="L277" s="12"/>
      <c r="M277" s="12"/>
      <c r="N277" s="15">
        <f t="shared" ref="N277:N298" si="447">SUM(L277-M277)</f>
        <v>0</v>
      </c>
      <c r="O277" s="12"/>
      <c r="P277" s="12"/>
      <c r="Q277" s="15">
        <f t="shared" ref="Q277:Q298" si="448">SUM(O277-P277)</f>
        <v>0</v>
      </c>
      <c r="R277" s="12"/>
      <c r="S277" s="12"/>
      <c r="T277" s="15">
        <f t="shared" ref="T277:T298" si="449">SUM(R277-S277)</f>
        <v>0</v>
      </c>
      <c r="U277" s="12"/>
      <c r="V277" s="12"/>
      <c r="W277" s="15">
        <f t="shared" ref="W277:W298" si="450">SUM(U277-V277)</f>
        <v>0</v>
      </c>
      <c r="X277" s="12"/>
      <c r="Y277" s="12"/>
      <c r="Z277" s="15">
        <f t="shared" ref="Z277:Z298" si="451">SUM(X277-Y277)</f>
        <v>0</v>
      </c>
      <c r="AA277" s="12"/>
      <c r="AB277" s="12"/>
      <c r="AC277" s="15">
        <f t="shared" ref="AC277:AC298" si="452">SUM(AA277-AB277)</f>
        <v>0</v>
      </c>
      <c r="AD277" s="12"/>
      <c r="AE277" s="12"/>
      <c r="AF277" s="15">
        <f t="shared" ref="AF277:AF298" si="453">SUM(AD277-AE277)</f>
        <v>0</v>
      </c>
      <c r="AG277" s="12"/>
      <c r="AH277" s="12"/>
      <c r="AI277" s="15">
        <f t="shared" ref="AI277:AI298" si="454">SUM(AG277-AH277)</f>
        <v>0</v>
      </c>
      <c r="AJ277" s="12"/>
      <c r="AK277" s="12"/>
      <c r="AL277" s="15">
        <f t="shared" ref="AL277:AL298" si="455">SUM(AJ277-AK277)</f>
        <v>0</v>
      </c>
    </row>
    <row r="278" spans="1:38" ht="12" customHeight="1">
      <c r="A278" s="30">
        <v>7211</v>
      </c>
      <c r="B278" s="34" t="s">
        <v>260</v>
      </c>
      <c r="C278" s="12"/>
      <c r="D278" s="12"/>
      <c r="E278" s="15">
        <f t="shared" si="444"/>
        <v>0</v>
      </c>
      <c r="F278" s="12"/>
      <c r="G278" s="12"/>
      <c r="H278" s="15">
        <f t="shared" si="445"/>
        <v>0</v>
      </c>
      <c r="I278" s="12"/>
      <c r="J278" s="12"/>
      <c r="K278" s="15">
        <f t="shared" si="446"/>
        <v>0</v>
      </c>
      <c r="L278" s="12"/>
      <c r="M278" s="12"/>
      <c r="N278" s="15">
        <f t="shared" si="447"/>
        <v>0</v>
      </c>
      <c r="O278" s="12"/>
      <c r="P278" s="12"/>
      <c r="Q278" s="15">
        <f t="shared" si="448"/>
        <v>0</v>
      </c>
      <c r="R278" s="12"/>
      <c r="S278" s="12"/>
      <c r="T278" s="15">
        <f t="shared" si="449"/>
        <v>0</v>
      </c>
      <c r="U278" s="12"/>
      <c r="V278" s="12"/>
      <c r="W278" s="15">
        <f t="shared" si="450"/>
        <v>0</v>
      </c>
      <c r="X278" s="12"/>
      <c r="Y278" s="12"/>
      <c r="Z278" s="15">
        <f t="shared" si="451"/>
        <v>0</v>
      </c>
      <c r="AA278" s="12"/>
      <c r="AB278" s="12"/>
      <c r="AC278" s="15">
        <f t="shared" si="452"/>
        <v>0</v>
      </c>
      <c r="AD278" s="12"/>
      <c r="AE278" s="12"/>
      <c r="AF278" s="15">
        <f t="shared" si="453"/>
        <v>0</v>
      </c>
      <c r="AG278" s="12"/>
      <c r="AH278" s="12"/>
      <c r="AI278" s="15">
        <f t="shared" si="454"/>
        <v>0</v>
      </c>
      <c r="AJ278" s="12"/>
      <c r="AK278" s="12"/>
      <c r="AL278" s="15">
        <f t="shared" si="455"/>
        <v>0</v>
      </c>
    </row>
    <row r="279" spans="1:38" ht="12" customHeight="1">
      <c r="A279" s="30">
        <v>7212</v>
      </c>
      <c r="B279" s="34" t="s">
        <v>261</v>
      </c>
      <c r="C279" s="12"/>
      <c r="D279" s="12"/>
      <c r="E279" s="15">
        <f t="shared" si="444"/>
        <v>0</v>
      </c>
      <c r="F279" s="12"/>
      <c r="G279" s="12"/>
      <c r="H279" s="15">
        <f t="shared" si="445"/>
        <v>0</v>
      </c>
      <c r="I279" s="12"/>
      <c r="J279" s="12"/>
      <c r="K279" s="15">
        <f t="shared" si="446"/>
        <v>0</v>
      </c>
      <c r="L279" s="12"/>
      <c r="M279" s="12"/>
      <c r="N279" s="15">
        <f t="shared" si="447"/>
        <v>0</v>
      </c>
      <c r="O279" s="12"/>
      <c r="P279" s="12"/>
      <c r="Q279" s="15">
        <f t="shared" si="448"/>
        <v>0</v>
      </c>
      <c r="R279" s="12"/>
      <c r="S279" s="12"/>
      <c r="T279" s="15">
        <f t="shared" si="449"/>
        <v>0</v>
      </c>
      <c r="U279" s="12"/>
      <c r="V279" s="12"/>
      <c r="W279" s="15">
        <f t="shared" si="450"/>
        <v>0</v>
      </c>
      <c r="X279" s="12"/>
      <c r="Y279" s="12"/>
      <c r="Z279" s="15">
        <f t="shared" si="451"/>
        <v>0</v>
      </c>
      <c r="AA279" s="12"/>
      <c r="AB279" s="12"/>
      <c r="AC279" s="15">
        <f t="shared" si="452"/>
        <v>0</v>
      </c>
      <c r="AD279" s="12"/>
      <c r="AE279" s="12"/>
      <c r="AF279" s="15">
        <f t="shared" si="453"/>
        <v>0</v>
      </c>
      <c r="AG279" s="12"/>
      <c r="AH279" s="12"/>
      <c r="AI279" s="15">
        <f t="shared" si="454"/>
        <v>0</v>
      </c>
      <c r="AJ279" s="12"/>
      <c r="AK279" s="12"/>
      <c r="AL279" s="15">
        <f t="shared" si="455"/>
        <v>0</v>
      </c>
    </row>
    <row r="280" spans="1:38" ht="12" customHeight="1">
      <c r="A280" s="30">
        <v>7213</v>
      </c>
      <c r="B280" s="34" t="s">
        <v>262</v>
      </c>
      <c r="C280" s="12"/>
      <c r="D280" s="12"/>
      <c r="E280" s="15">
        <f t="shared" si="444"/>
        <v>0</v>
      </c>
      <c r="F280" s="12"/>
      <c r="G280" s="12"/>
      <c r="H280" s="15">
        <f t="shared" si="445"/>
        <v>0</v>
      </c>
      <c r="I280" s="12"/>
      <c r="J280" s="12"/>
      <c r="K280" s="15">
        <f t="shared" si="446"/>
        <v>0</v>
      </c>
      <c r="L280" s="12"/>
      <c r="M280" s="12"/>
      <c r="N280" s="15">
        <f t="shared" si="447"/>
        <v>0</v>
      </c>
      <c r="O280" s="12"/>
      <c r="P280" s="12"/>
      <c r="Q280" s="15">
        <f t="shared" si="448"/>
        <v>0</v>
      </c>
      <c r="R280" s="12"/>
      <c r="S280" s="12"/>
      <c r="T280" s="15">
        <f t="shared" si="449"/>
        <v>0</v>
      </c>
      <c r="U280" s="12"/>
      <c r="V280" s="12"/>
      <c r="W280" s="15">
        <f t="shared" si="450"/>
        <v>0</v>
      </c>
      <c r="X280" s="12"/>
      <c r="Y280" s="12"/>
      <c r="Z280" s="15">
        <f t="shared" si="451"/>
        <v>0</v>
      </c>
      <c r="AA280" s="12"/>
      <c r="AB280" s="12"/>
      <c r="AC280" s="15">
        <f t="shared" si="452"/>
        <v>0</v>
      </c>
      <c r="AD280" s="12"/>
      <c r="AE280" s="12"/>
      <c r="AF280" s="15">
        <f t="shared" si="453"/>
        <v>0</v>
      </c>
      <c r="AG280" s="12"/>
      <c r="AH280" s="12"/>
      <c r="AI280" s="15">
        <f t="shared" si="454"/>
        <v>0</v>
      </c>
      <c r="AJ280" s="12"/>
      <c r="AK280" s="12"/>
      <c r="AL280" s="15">
        <f t="shared" si="455"/>
        <v>0</v>
      </c>
    </row>
    <row r="281" spans="1:38" ht="12" customHeight="1">
      <c r="A281" s="30">
        <v>7215</v>
      </c>
      <c r="B281" s="34" t="s">
        <v>263</v>
      </c>
      <c r="C281" s="12"/>
      <c r="D281" s="12"/>
      <c r="E281" s="15">
        <f t="shared" si="444"/>
        <v>0</v>
      </c>
      <c r="F281" s="12"/>
      <c r="G281" s="12"/>
      <c r="H281" s="15">
        <f t="shared" si="445"/>
        <v>0</v>
      </c>
      <c r="I281" s="12"/>
      <c r="J281" s="12"/>
      <c r="K281" s="15">
        <f t="shared" si="446"/>
        <v>0</v>
      </c>
      <c r="L281" s="12"/>
      <c r="M281" s="12"/>
      <c r="N281" s="15">
        <f t="shared" si="447"/>
        <v>0</v>
      </c>
      <c r="O281" s="12"/>
      <c r="P281" s="12"/>
      <c r="Q281" s="15">
        <f t="shared" si="448"/>
        <v>0</v>
      </c>
      <c r="R281" s="12"/>
      <c r="S281" s="12"/>
      <c r="T281" s="15">
        <f t="shared" si="449"/>
        <v>0</v>
      </c>
      <c r="U281" s="12"/>
      <c r="V281" s="12"/>
      <c r="W281" s="15">
        <f t="shared" si="450"/>
        <v>0</v>
      </c>
      <c r="X281" s="12"/>
      <c r="Y281" s="12"/>
      <c r="Z281" s="15">
        <f t="shared" si="451"/>
        <v>0</v>
      </c>
      <c r="AA281" s="12"/>
      <c r="AB281" s="12"/>
      <c r="AC281" s="15">
        <f t="shared" si="452"/>
        <v>0</v>
      </c>
      <c r="AD281" s="12"/>
      <c r="AE281" s="12"/>
      <c r="AF281" s="15">
        <f t="shared" si="453"/>
        <v>0</v>
      </c>
      <c r="AG281" s="12"/>
      <c r="AH281" s="12"/>
      <c r="AI281" s="15">
        <f t="shared" si="454"/>
        <v>0</v>
      </c>
      <c r="AJ281" s="12"/>
      <c r="AK281" s="12"/>
      <c r="AL281" s="15">
        <f t="shared" si="455"/>
        <v>0</v>
      </c>
    </row>
    <row r="282" spans="1:38" ht="12" customHeight="1">
      <c r="A282" s="30">
        <v>7216</v>
      </c>
      <c r="B282" s="34" t="s">
        <v>265</v>
      </c>
      <c r="C282" s="12"/>
      <c r="D282" s="12"/>
      <c r="E282" s="15">
        <f t="shared" si="444"/>
        <v>0</v>
      </c>
      <c r="F282" s="12"/>
      <c r="G282" s="12"/>
      <c r="H282" s="15">
        <f t="shared" si="445"/>
        <v>0</v>
      </c>
      <c r="I282" s="12"/>
      <c r="J282" s="12"/>
      <c r="K282" s="15">
        <f t="shared" si="446"/>
        <v>0</v>
      </c>
      <c r="L282" s="12"/>
      <c r="M282" s="12"/>
      <c r="N282" s="15">
        <f t="shared" si="447"/>
        <v>0</v>
      </c>
      <c r="O282" s="12"/>
      <c r="P282" s="12"/>
      <c r="Q282" s="15">
        <f t="shared" si="448"/>
        <v>0</v>
      </c>
      <c r="R282" s="12"/>
      <c r="S282" s="12"/>
      <c r="T282" s="15">
        <f t="shared" si="449"/>
        <v>0</v>
      </c>
      <c r="U282" s="12"/>
      <c r="V282" s="12"/>
      <c r="W282" s="15">
        <f t="shared" si="450"/>
        <v>0</v>
      </c>
      <c r="X282" s="12"/>
      <c r="Y282" s="12"/>
      <c r="Z282" s="15">
        <f t="shared" si="451"/>
        <v>0</v>
      </c>
      <c r="AA282" s="12"/>
      <c r="AB282" s="12"/>
      <c r="AC282" s="15">
        <f t="shared" si="452"/>
        <v>0</v>
      </c>
      <c r="AD282" s="12"/>
      <c r="AE282" s="12"/>
      <c r="AF282" s="15">
        <f t="shared" si="453"/>
        <v>0</v>
      </c>
      <c r="AG282" s="12"/>
      <c r="AH282" s="12"/>
      <c r="AI282" s="15">
        <f t="shared" si="454"/>
        <v>0</v>
      </c>
      <c r="AJ282" s="12"/>
      <c r="AK282" s="12"/>
      <c r="AL282" s="15">
        <f t="shared" si="455"/>
        <v>0</v>
      </c>
    </row>
    <row r="283" spans="1:38" ht="12" customHeight="1">
      <c r="A283" s="30">
        <v>7218</v>
      </c>
      <c r="B283" s="34" t="s">
        <v>266</v>
      </c>
      <c r="C283" s="12"/>
      <c r="D283" s="12"/>
      <c r="E283" s="15">
        <f t="shared" si="444"/>
        <v>0</v>
      </c>
      <c r="F283" s="12"/>
      <c r="G283" s="12"/>
      <c r="H283" s="15">
        <f t="shared" si="445"/>
        <v>0</v>
      </c>
      <c r="I283" s="12"/>
      <c r="J283" s="12"/>
      <c r="K283" s="15">
        <f t="shared" si="446"/>
        <v>0</v>
      </c>
      <c r="L283" s="12"/>
      <c r="M283" s="12"/>
      <c r="N283" s="15">
        <f t="shared" si="447"/>
        <v>0</v>
      </c>
      <c r="O283" s="12"/>
      <c r="P283" s="12"/>
      <c r="Q283" s="15">
        <f t="shared" si="448"/>
        <v>0</v>
      </c>
      <c r="R283" s="12"/>
      <c r="S283" s="12"/>
      <c r="T283" s="15">
        <f t="shared" si="449"/>
        <v>0</v>
      </c>
      <c r="U283" s="12"/>
      <c r="V283" s="12"/>
      <c r="W283" s="15">
        <f t="shared" si="450"/>
        <v>0</v>
      </c>
      <c r="X283" s="12"/>
      <c r="Y283" s="12"/>
      <c r="Z283" s="15">
        <f t="shared" si="451"/>
        <v>0</v>
      </c>
      <c r="AA283" s="12"/>
      <c r="AB283" s="12"/>
      <c r="AC283" s="15">
        <f t="shared" si="452"/>
        <v>0</v>
      </c>
      <c r="AD283" s="12"/>
      <c r="AE283" s="12"/>
      <c r="AF283" s="15">
        <f t="shared" si="453"/>
        <v>0</v>
      </c>
      <c r="AG283" s="12"/>
      <c r="AH283" s="12"/>
      <c r="AI283" s="15">
        <f t="shared" si="454"/>
        <v>0</v>
      </c>
      <c r="AJ283" s="12"/>
      <c r="AK283" s="12"/>
      <c r="AL283" s="15">
        <f t="shared" si="455"/>
        <v>0</v>
      </c>
    </row>
    <row r="284" spans="1:38" ht="12" customHeight="1">
      <c r="A284" s="30">
        <v>7219</v>
      </c>
      <c r="B284" s="34" t="s">
        <v>339</v>
      </c>
      <c r="C284" s="12"/>
      <c r="D284" s="12"/>
      <c r="E284" s="15">
        <f t="shared" si="444"/>
        <v>0</v>
      </c>
      <c r="F284" s="12"/>
      <c r="G284" s="12"/>
      <c r="H284" s="15">
        <f t="shared" si="445"/>
        <v>0</v>
      </c>
      <c r="I284" s="12"/>
      <c r="J284" s="12"/>
      <c r="K284" s="15">
        <f t="shared" si="446"/>
        <v>0</v>
      </c>
      <c r="L284" s="12"/>
      <c r="M284" s="12"/>
      <c r="N284" s="15">
        <f t="shared" si="447"/>
        <v>0</v>
      </c>
      <c r="O284" s="12"/>
      <c r="P284" s="12"/>
      <c r="Q284" s="15">
        <f t="shared" si="448"/>
        <v>0</v>
      </c>
      <c r="R284" s="12"/>
      <c r="S284" s="12"/>
      <c r="T284" s="15">
        <f t="shared" si="449"/>
        <v>0</v>
      </c>
      <c r="U284" s="12"/>
      <c r="V284" s="12"/>
      <c r="W284" s="15">
        <f t="shared" si="450"/>
        <v>0</v>
      </c>
      <c r="X284" s="12"/>
      <c r="Y284" s="12"/>
      <c r="Z284" s="15">
        <f t="shared" si="451"/>
        <v>0</v>
      </c>
      <c r="AA284" s="12"/>
      <c r="AB284" s="12"/>
      <c r="AC284" s="15">
        <f t="shared" si="452"/>
        <v>0</v>
      </c>
      <c r="AD284" s="12"/>
      <c r="AE284" s="12"/>
      <c r="AF284" s="15">
        <f t="shared" si="453"/>
        <v>0</v>
      </c>
      <c r="AG284" s="12"/>
      <c r="AH284" s="12"/>
      <c r="AI284" s="15">
        <f t="shared" si="454"/>
        <v>0</v>
      </c>
      <c r="AJ284" s="12"/>
      <c r="AK284" s="12"/>
      <c r="AL284" s="15">
        <f t="shared" si="455"/>
        <v>0</v>
      </c>
    </row>
    <row r="285" spans="1:38" ht="12" customHeight="1">
      <c r="A285" s="30">
        <v>7220</v>
      </c>
      <c r="B285" s="34" t="s">
        <v>264</v>
      </c>
      <c r="C285" s="12"/>
      <c r="D285" s="12"/>
      <c r="E285" s="15">
        <f t="shared" si="444"/>
        <v>0</v>
      </c>
      <c r="F285" s="12"/>
      <c r="G285" s="12"/>
      <c r="H285" s="15">
        <f t="shared" si="445"/>
        <v>0</v>
      </c>
      <c r="I285" s="12"/>
      <c r="J285" s="12"/>
      <c r="K285" s="15">
        <f t="shared" si="446"/>
        <v>0</v>
      </c>
      <c r="L285" s="12"/>
      <c r="M285" s="12"/>
      <c r="N285" s="15">
        <f t="shared" si="447"/>
        <v>0</v>
      </c>
      <c r="O285" s="12"/>
      <c r="P285" s="12"/>
      <c r="Q285" s="15">
        <f t="shared" si="448"/>
        <v>0</v>
      </c>
      <c r="R285" s="12"/>
      <c r="S285" s="12"/>
      <c r="T285" s="15">
        <f t="shared" si="449"/>
        <v>0</v>
      </c>
      <c r="U285" s="12"/>
      <c r="V285" s="12"/>
      <c r="W285" s="15">
        <f t="shared" si="450"/>
        <v>0</v>
      </c>
      <c r="X285" s="12"/>
      <c r="Y285" s="12"/>
      <c r="Z285" s="15">
        <f t="shared" si="451"/>
        <v>0</v>
      </c>
      <c r="AA285" s="12"/>
      <c r="AB285" s="12"/>
      <c r="AC285" s="15">
        <f t="shared" si="452"/>
        <v>0</v>
      </c>
      <c r="AD285" s="12"/>
      <c r="AE285" s="12"/>
      <c r="AF285" s="15">
        <f t="shared" si="453"/>
        <v>0</v>
      </c>
      <c r="AG285" s="12"/>
      <c r="AH285" s="12"/>
      <c r="AI285" s="15">
        <f t="shared" si="454"/>
        <v>0</v>
      </c>
      <c r="AJ285" s="12"/>
      <c r="AK285" s="12"/>
      <c r="AL285" s="15">
        <f t="shared" si="455"/>
        <v>0</v>
      </c>
    </row>
    <row r="286" spans="1:38" ht="12" customHeight="1">
      <c r="A286" s="30">
        <v>7221</v>
      </c>
      <c r="B286" s="34" t="s">
        <v>340</v>
      </c>
      <c r="C286" s="12"/>
      <c r="D286" s="12"/>
      <c r="E286" s="15">
        <f t="shared" si="444"/>
        <v>0</v>
      </c>
      <c r="F286" s="12"/>
      <c r="G286" s="12"/>
      <c r="H286" s="15">
        <f t="shared" si="445"/>
        <v>0</v>
      </c>
      <c r="I286" s="12"/>
      <c r="J286" s="12"/>
      <c r="K286" s="15">
        <f t="shared" si="446"/>
        <v>0</v>
      </c>
      <c r="L286" s="12"/>
      <c r="M286" s="12"/>
      <c r="N286" s="15">
        <f t="shared" si="447"/>
        <v>0</v>
      </c>
      <c r="O286" s="12"/>
      <c r="P286" s="12"/>
      <c r="Q286" s="15">
        <f t="shared" si="448"/>
        <v>0</v>
      </c>
      <c r="R286" s="12"/>
      <c r="S286" s="12"/>
      <c r="T286" s="15">
        <f t="shared" si="449"/>
        <v>0</v>
      </c>
      <c r="U286" s="12"/>
      <c r="V286" s="12"/>
      <c r="W286" s="15">
        <f t="shared" si="450"/>
        <v>0</v>
      </c>
      <c r="X286" s="12"/>
      <c r="Y286" s="12"/>
      <c r="Z286" s="15">
        <f t="shared" si="451"/>
        <v>0</v>
      </c>
      <c r="AA286" s="12"/>
      <c r="AB286" s="12"/>
      <c r="AC286" s="15">
        <f t="shared" si="452"/>
        <v>0</v>
      </c>
      <c r="AD286" s="12"/>
      <c r="AE286" s="12"/>
      <c r="AF286" s="15">
        <f t="shared" si="453"/>
        <v>0</v>
      </c>
      <c r="AG286" s="12"/>
      <c r="AH286" s="12"/>
      <c r="AI286" s="15">
        <f t="shared" si="454"/>
        <v>0</v>
      </c>
      <c r="AJ286" s="12"/>
      <c r="AK286" s="12"/>
      <c r="AL286" s="15">
        <f t="shared" si="455"/>
        <v>0</v>
      </c>
    </row>
    <row r="287" spans="1:38" ht="12" customHeight="1">
      <c r="A287" s="30">
        <v>7222</v>
      </c>
      <c r="B287" s="34" t="s">
        <v>341</v>
      </c>
      <c r="C287" s="12"/>
      <c r="D287" s="12"/>
      <c r="E287" s="15">
        <f t="shared" si="444"/>
        <v>0</v>
      </c>
      <c r="F287" s="12"/>
      <c r="G287" s="12"/>
      <c r="H287" s="15">
        <f t="shared" si="445"/>
        <v>0</v>
      </c>
      <c r="I287" s="12"/>
      <c r="J287" s="12"/>
      <c r="K287" s="15">
        <f t="shared" si="446"/>
        <v>0</v>
      </c>
      <c r="L287" s="12"/>
      <c r="M287" s="12"/>
      <c r="N287" s="15">
        <f t="shared" si="447"/>
        <v>0</v>
      </c>
      <c r="O287" s="12"/>
      <c r="P287" s="12"/>
      <c r="Q287" s="15">
        <f t="shared" si="448"/>
        <v>0</v>
      </c>
      <c r="R287" s="12"/>
      <c r="S287" s="12"/>
      <c r="T287" s="15">
        <f t="shared" si="449"/>
        <v>0</v>
      </c>
      <c r="U287" s="12"/>
      <c r="V287" s="12"/>
      <c r="W287" s="15">
        <f t="shared" si="450"/>
        <v>0</v>
      </c>
      <c r="X287" s="12"/>
      <c r="Y287" s="12"/>
      <c r="Z287" s="15">
        <f t="shared" si="451"/>
        <v>0</v>
      </c>
      <c r="AA287" s="12"/>
      <c r="AB287" s="12"/>
      <c r="AC287" s="15">
        <f t="shared" si="452"/>
        <v>0</v>
      </c>
      <c r="AD287" s="12"/>
      <c r="AE287" s="12"/>
      <c r="AF287" s="15">
        <f t="shared" si="453"/>
        <v>0</v>
      </c>
      <c r="AG287" s="12"/>
      <c r="AH287" s="12"/>
      <c r="AI287" s="15">
        <f t="shared" si="454"/>
        <v>0</v>
      </c>
      <c r="AJ287" s="12"/>
      <c r="AK287" s="12"/>
      <c r="AL287" s="15">
        <f t="shared" si="455"/>
        <v>0</v>
      </c>
    </row>
    <row r="288" spans="1:38" ht="12" customHeight="1">
      <c r="A288" s="30">
        <v>7226</v>
      </c>
      <c r="B288" s="34" t="s">
        <v>267</v>
      </c>
      <c r="C288" s="12"/>
      <c r="D288" s="12"/>
      <c r="E288" s="15">
        <f t="shared" si="444"/>
        <v>0</v>
      </c>
      <c r="F288" s="12"/>
      <c r="G288" s="12"/>
      <c r="H288" s="15">
        <f t="shared" si="445"/>
        <v>0</v>
      </c>
      <c r="I288" s="12"/>
      <c r="J288" s="12"/>
      <c r="K288" s="15">
        <f t="shared" si="446"/>
        <v>0</v>
      </c>
      <c r="L288" s="12"/>
      <c r="M288" s="12"/>
      <c r="N288" s="15">
        <f t="shared" si="447"/>
        <v>0</v>
      </c>
      <c r="O288" s="12"/>
      <c r="P288" s="12"/>
      <c r="Q288" s="15">
        <f t="shared" si="448"/>
        <v>0</v>
      </c>
      <c r="R288" s="12"/>
      <c r="S288" s="12"/>
      <c r="T288" s="15">
        <f t="shared" si="449"/>
        <v>0</v>
      </c>
      <c r="U288" s="12"/>
      <c r="V288" s="12"/>
      <c r="W288" s="15">
        <f t="shared" si="450"/>
        <v>0</v>
      </c>
      <c r="X288" s="12"/>
      <c r="Y288" s="12"/>
      <c r="Z288" s="15">
        <f t="shared" si="451"/>
        <v>0</v>
      </c>
      <c r="AA288" s="12"/>
      <c r="AB288" s="12"/>
      <c r="AC288" s="15">
        <f t="shared" si="452"/>
        <v>0</v>
      </c>
      <c r="AD288" s="12"/>
      <c r="AE288" s="12"/>
      <c r="AF288" s="15">
        <f t="shared" si="453"/>
        <v>0</v>
      </c>
      <c r="AG288" s="12"/>
      <c r="AH288" s="12"/>
      <c r="AI288" s="15">
        <f t="shared" si="454"/>
        <v>0</v>
      </c>
      <c r="AJ288" s="12"/>
      <c r="AK288" s="12"/>
      <c r="AL288" s="15">
        <f t="shared" si="455"/>
        <v>0</v>
      </c>
    </row>
    <row r="289" spans="1:38" ht="12" customHeight="1">
      <c r="A289" s="30">
        <v>7228</v>
      </c>
      <c r="B289" s="34" t="s">
        <v>420</v>
      </c>
      <c r="C289" s="12"/>
      <c r="D289" s="12"/>
      <c r="E289" s="15">
        <f t="shared" si="444"/>
        <v>0</v>
      </c>
      <c r="F289" s="12"/>
      <c r="G289" s="12"/>
      <c r="H289" s="15">
        <f t="shared" si="445"/>
        <v>0</v>
      </c>
      <c r="I289" s="12"/>
      <c r="J289" s="12"/>
      <c r="K289" s="15">
        <f t="shared" si="446"/>
        <v>0</v>
      </c>
      <c r="L289" s="12"/>
      <c r="M289" s="12"/>
      <c r="N289" s="15">
        <f t="shared" si="447"/>
        <v>0</v>
      </c>
      <c r="O289" s="12"/>
      <c r="P289" s="12"/>
      <c r="Q289" s="15">
        <f t="shared" si="448"/>
        <v>0</v>
      </c>
      <c r="R289" s="12"/>
      <c r="S289" s="12"/>
      <c r="T289" s="15">
        <f t="shared" si="449"/>
        <v>0</v>
      </c>
      <c r="U289" s="12"/>
      <c r="V289" s="12"/>
      <c r="W289" s="15">
        <f t="shared" si="450"/>
        <v>0</v>
      </c>
      <c r="X289" s="12"/>
      <c r="Y289" s="12"/>
      <c r="Z289" s="15">
        <f t="shared" si="451"/>
        <v>0</v>
      </c>
      <c r="AA289" s="12"/>
      <c r="AB289" s="12"/>
      <c r="AC289" s="15">
        <f t="shared" si="452"/>
        <v>0</v>
      </c>
      <c r="AD289" s="12"/>
      <c r="AE289" s="12"/>
      <c r="AF289" s="15">
        <f t="shared" si="453"/>
        <v>0</v>
      </c>
      <c r="AG289" s="12"/>
      <c r="AH289" s="12"/>
      <c r="AI289" s="15">
        <f t="shared" si="454"/>
        <v>0</v>
      </c>
      <c r="AJ289" s="12"/>
      <c r="AK289" s="12"/>
      <c r="AL289" s="15">
        <f t="shared" si="455"/>
        <v>0</v>
      </c>
    </row>
    <row r="290" spans="1:38" ht="12" customHeight="1">
      <c r="A290" s="30">
        <v>7229</v>
      </c>
      <c r="B290" s="34" t="s">
        <v>386</v>
      </c>
      <c r="C290" s="12"/>
      <c r="D290" s="12"/>
      <c r="E290" s="15">
        <f t="shared" si="444"/>
        <v>0</v>
      </c>
      <c r="F290" s="12"/>
      <c r="G290" s="12"/>
      <c r="H290" s="15">
        <f t="shared" si="445"/>
        <v>0</v>
      </c>
      <c r="I290" s="12"/>
      <c r="J290" s="12"/>
      <c r="K290" s="15">
        <f t="shared" si="446"/>
        <v>0</v>
      </c>
      <c r="L290" s="12"/>
      <c r="M290" s="12"/>
      <c r="N290" s="15">
        <f t="shared" si="447"/>
        <v>0</v>
      </c>
      <c r="O290" s="12"/>
      <c r="P290" s="12"/>
      <c r="Q290" s="15">
        <f t="shared" si="448"/>
        <v>0</v>
      </c>
      <c r="R290" s="12"/>
      <c r="S290" s="12"/>
      <c r="T290" s="15">
        <f t="shared" si="449"/>
        <v>0</v>
      </c>
      <c r="U290" s="12"/>
      <c r="V290" s="12"/>
      <c r="W290" s="15">
        <f t="shared" si="450"/>
        <v>0</v>
      </c>
      <c r="X290" s="12"/>
      <c r="Y290" s="12"/>
      <c r="Z290" s="15">
        <f t="shared" si="451"/>
        <v>0</v>
      </c>
      <c r="AA290" s="12"/>
      <c r="AB290" s="12"/>
      <c r="AC290" s="15">
        <f t="shared" si="452"/>
        <v>0</v>
      </c>
      <c r="AD290" s="12"/>
      <c r="AE290" s="12"/>
      <c r="AF290" s="15">
        <f t="shared" si="453"/>
        <v>0</v>
      </c>
      <c r="AG290" s="12"/>
      <c r="AH290" s="12"/>
      <c r="AI290" s="15">
        <f t="shared" si="454"/>
        <v>0</v>
      </c>
      <c r="AJ290" s="12"/>
      <c r="AK290" s="12"/>
      <c r="AL290" s="15">
        <f t="shared" si="455"/>
        <v>0</v>
      </c>
    </row>
    <row r="291" spans="1:38" ht="12" customHeight="1">
      <c r="A291" s="30">
        <v>7230</v>
      </c>
      <c r="B291" s="34" t="s">
        <v>387</v>
      </c>
      <c r="C291" s="12"/>
      <c r="D291" s="12"/>
      <c r="E291" s="15">
        <f t="shared" si="444"/>
        <v>0</v>
      </c>
      <c r="F291" s="12"/>
      <c r="G291" s="12"/>
      <c r="H291" s="15">
        <f t="shared" si="445"/>
        <v>0</v>
      </c>
      <c r="I291" s="12"/>
      <c r="J291" s="12"/>
      <c r="K291" s="15">
        <f t="shared" si="446"/>
        <v>0</v>
      </c>
      <c r="L291" s="12"/>
      <c r="M291" s="12"/>
      <c r="N291" s="15">
        <f t="shared" si="447"/>
        <v>0</v>
      </c>
      <c r="O291" s="12"/>
      <c r="P291" s="12"/>
      <c r="Q291" s="15">
        <f t="shared" si="448"/>
        <v>0</v>
      </c>
      <c r="R291" s="12"/>
      <c r="S291" s="12"/>
      <c r="T291" s="15">
        <f t="shared" si="449"/>
        <v>0</v>
      </c>
      <c r="U291" s="12"/>
      <c r="V291" s="12"/>
      <c r="W291" s="15">
        <f t="shared" si="450"/>
        <v>0</v>
      </c>
      <c r="X291" s="12"/>
      <c r="Y291" s="12"/>
      <c r="Z291" s="15">
        <f t="shared" si="451"/>
        <v>0</v>
      </c>
      <c r="AA291" s="12"/>
      <c r="AB291" s="12"/>
      <c r="AC291" s="15">
        <f t="shared" si="452"/>
        <v>0</v>
      </c>
      <c r="AD291" s="12"/>
      <c r="AE291" s="12"/>
      <c r="AF291" s="15">
        <f t="shared" si="453"/>
        <v>0</v>
      </c>
      <c r="AG291" s="12"/>
      <c r="AH291" s="12"/>
      <c r="AI291" s="15">
        <f t="shared" si="454"/>
        <v>0</v>
      </c>
      <c r="AJ291" s="12"/>
      <c r="AK291" s="12"/>
      <c r="AL291" s="15">
        <f t="shared" si="455"/>
        <v>0</v>
      </c>
    </row>
    <row r="292" spans="1:38" ht="12" customHeight="1">
      <c r="A292" s="30">
        <v>7231</v>
      </c>
      <c r="B292" s="34" t="s">
        <v>342</v>
      </c>
      <c r="C292" s="12"/>
      <c r="D292" s="12"/>
      <c r="E292" s="15">
        <f t="shared" si="444"/>
        <v>0</v>
      </c>
      <c r="F292" s="12"/>
      <c r="G292" s="12"/>
      <c r="H292" s="15">
        <f t="shared" si="445"/>
        <v>0</v>
      </c>
      <c r="I292" s="12"/>
      <c r="J292" s="12"/>
      <c r="K292" s="15">
        <f t="shared" si="446"/>
        <v>0</v>
      </c>
      <c r="L292" s="12"/>
      <c r="M292" s="12"/>
      <c r="N292" s="15">
        <f t="shared" si="447"/>
        <v>0</v>
      </c>
      <c r="O292" s="12"/>
      <c r="P292" s="12"/>
      <c r="Q292" s="15">
        <f t="shared" si="448"/>
        <v>0</v>
      </c>
      <c r="R292" s="12"/>
      <c r="S292" s="12"/>
      <c r="T292" s="15">
        <f t="shared" si="449"/>
        <v>0</v>
      </c>
      <c r="U292" s="12"/>
      <c r="V292" s="12"/>
      <c r="W292" s="15">
        <f t="shared" si="450"/>
        <v>0</v>
      </c>
      <c r="X292" s="12"/>
      <c r="Y292" s="12"/>
      <c r="Z292" s="15">
        <f t="shared" si="451"/>
        <v>0</v>
      </c>
      <c r="AA292" s="12"/>
      <c r="AB292" s="12"/>
      <c r="AC292" s="15">
        <f t="shared" si="452"/>
        <v>0</v>
      </c>
      <c r="AD292" s="12"/>
      <c r="AE292" s="12"/>
      <c r="AF292" s="15">
        <f t="shared" si="453"/>
        <v>0</v>
      </c>
      <c r="AG292" s="12"/>
      <c r="AH292" s="12"/>
      <c r="AI292" s="15">
        <f t="shared" si="454"/>
        <v>0</v>
      </c>
      <c r="AJ292" s="12"/>
      <c r="AK292" s="12"/>
      <c r="AL292" s="15">
        <f t="shared" si="455"/>
        <v>0</v>
      </c>
    </row>
    <row r="293" spans="1:38" ht="12" customHeight="1">
      <c r="A293" s="30">
        <v>7232</v>
      </c>
      <c r="B293" s="37" t="s">
        <v>388</v>
      </c>
      <c r="C293" s="12"/>
      <c r="D293" s="12"/>
      <c r="E293" s="15">
        <f t="shared" si="444"/>
        <v>0</v>
      </c>
      <c r="F293" s="12"/>
      <c r="G293" s="12"/>
      <c r="H293" s="15">
        <f t="shared" si="445"/>
        <v>0</v>
      </c>
      <c r="I293" s="12"/>
      <c r="J293" s="12"/>
      <c r="K293" s="15">
        <f t="shared" si="446"/>
        <v>0</v>
      </c>
      <c r="L293" s="12"/>
      <c r="M293" s="12"/>
      <c r="N293" s="15">
        <f t="shared" si="447"/>
        <v>0</v>
      </c>
      <c r="O293" s="12"/>
      <c r="P293" s="12"/>
      <c r="Q293" s="15">
        <f t="shared" si="448"/>
        <v>0</v>
      </c>
      <c r="R293" s="12"/>
      <c r="S293" s="12"/>
      <c r="T293" s="15">
        <f t="shared" si="449"/>
        <v>0</v>
      </c>
      <c r="U293" s="12"/>
      <c r="V293" s="12"/>
      <c r="W293" s="15">
        <f t="shared" si="450"/>
        <v>0</v>
      </c>
      <c r="X293" s="12"/>
      <c r="Y293" s="12"/>
      <c r="Z293" s="15">
        <f t="shared" si="451"/>
        <v>0</v>
      </c>
      <c r="AA293" s="12"/>
      <c r="AB293" s="12"/>
      <c r="AC293" s="15">
        <f t="shared" si="452"/>
        <v>0</v>
      </c>
      <c r="AD293" s="12"/>
      <c r="AE293" s="12"/>
      <c r="AF293" s="15">
        <f t="shared" si="453"/>
        <v>0</v>
      </c>
      <c r="AG293" s="12"/>
      <c r="AH293" s="12"/>
      <c r="AI293" s="15">
        <f t="shared" si="454"/>
        <v>0</v>
      </c>
      <c r="AJ293" s="12"/>
      <c r="AK293" s="12"/>
      <c r="AL293" s="15">
        <f t="shared" si="455"/>
        <v>0</v>
      </c>
    </row>
    <row r="294" spans="1:38" ht="12" customHeight="1">
      <c r="A294" s="30">
        <v>7233</v>
      </c>
      <c r="B294" s="37" t="s">
        <v>423</v>
      </c>
      <c r="C294" s="12"/>
      <c r="D294" s="12"/>
      <c r="E294" s="15">
        <f t="shared" si="444"/>
        <v>0</v>
      </c>
      <c r="F294" s="12"/>
      <c r="G294" s="12"/>
      <c r="H294" s="15">
        <f t="shared" si="445"/>
        <v>0</v>
      </c>
      <c r="I294" s="12"/>
      <c r="J294" s="12"/>
      <c r="K294" s="15">
        <f t="shared" si="446"/>
        <v>0</v>
      </c>
      <c r="L294" s="12"/>
      <c r="M294" s="12"/>
      <c r="N294" s="15">
        <f t="shared" si="447"/>
        <v>0</v>
      </c>
      <c r="O294" s="12"/>
      <c r="P294" s="12"/>
      <c r="Q294" s="15">
        <f t="shared" si="448"/>
        <v>0</v>
      </c>
      <c r="R294" s="12"/>
      <c r="S294" s="12"/>
      <c r="T294" s="15">
        <f t="shared" si="449"/>
        <v>0</v>
      </c>
      <c r="U294" s="12"/>
      <c r="V294" s="12"/>
      <c r="W294" s="15">
        <f t="shared" si="450"/>
        <v>0</v>
      </c>
      <c r="X294" s="12"/>
      <c r="Y294" s="12"/>
      <c r="Z294" s="15">
        <f t="shared" si="451"/>
        <v>0</v>
      </c>
      <c r="AA294" s="12"/>
      <c r="AB294" s="12"/>
      <c r="AC294" s="15">
        <f t="shared" si="452"/>
        <v>0</v>
      </c>
      <c r="AD294" s="12"/>
      <c r="AE294" s="12"/>
      <c r="AF294" s="15">
        <f t="shared" si="453"/>
        <v>0</v>
      </c>
      <c r="AG294" s="12"/>
      <c r="AH294" s="12"/>
      <c r="AI294" s="15">
        <f t="shared" si="454"/>
        <v>0</v>
      </c>
      <c r="AJ294" s="12"/>
      <c r="AK294" s="12"/>
      <c r="AL294" s="15">
        <f t="shared" si="455"/>
        <v>0</v>
      </c>
    </row>
    <row r="295" spans="1:38" ht="12" customHeight="1">
      <c r="A295" s="30">
        <v>7234</v>
      </c>
      <c r="B295" s="37" t="s">
        <v>389</v>
      </c>
      <c r="C295" s="12"/>
      <c r="D295" s="12"/>
      <c r="E295" s="15">
        <f t="shared" si="444"/>
        <v>0</v>
      </c>
      <c r="F295" s="12"/>
      <c r="G295" s="12"/>
      <c r="H295" s="15">
        <f t="shared" si="445"/>
        <v>0</v>
      </c>
      <c r="I295" s="12"/>
      <c r="J295" s="12"/>
      <c r="K295" s="15">
        <f t="shared" si="446"/>
        <v>0</v>
      </c>
      <c r="L295" s="12"/>
      <c r="M295" s="12"/>
      <c r="N295" s="15">
        <f t="shared" si="447"/>
        <v>0</v>
      </c>
      <c r="O295" s="12"/>
      <c r="P295" s="12"/>
      <c r="Q295" s="15">
        <f t="shared" si="448"/>
        <v>0</v>
      </c>
      <c r="R295" s="12"/>
      <c r="S295" s="12"/>
      <c r="T295" s="15">
        <f t="shared" si="449"/>
        <v>0</v>
      </c>
      <c r="U295" s="12"/>
      <c r="V295" s="12"/>
      <c r="W295" s="15">
        <f t="shared" si="450"/>
        <v>0</v>
      </c>
      <c r="X295" s="12"/>
      <c r="Y295" s="12"/>
      <c r="Z295" s="15">
        <f t="shared" si="451"/>
        <v>0</v>
      </c>
      <c r="AA295" s="12"/>
      <c r="AB295" s="12"/>
      <c r="AC295" s="15">
        <f t="shared" si="452"/>
        <v>0</v>
      </c>
      <c r="AD295" s="12"/>
      <c r="AE295" s="12"/>
      <c r="AF295" s="15">
        <f t="shared" si="453"/>
        <v>0</v>
      </c>
      <c r="AG295" s="12"/>
      <c r="AH295" s="12"/>
      <c r="AI295" s="15">
        <f t="shared" si="454"/>
        <v>0</v>
      </c>
      <c r="AJ295" s="12"/>
      <c r="AK295" s="12"/>
      <c r="AL295" s="15">
        <f t="shared" si="455"/>
        <v>0</v>
      </c>
    </row>
    <row r="296" spans="1:38" ht="12" customHeight="1">
      <c r="A296" s="30">
        <v>7236</v>
      </c>
      <c r="B296" s="38" t="s">
        <v>390</v>
      </c>
      <c r="C296" s="12"/>
      <c r="D296" s="12"/>
      <c r="E296" s="15">
        <f t="shared" si="444"/>
        <v>0</v>
      </c>
      <c r="F296" s="12"/>
      <c r="G296" s="12"/>
      <c r="H296" s="15">
        <f t="shared" si="445"/>
        <v>0</v>
      </c>
      <c r="I296" s="12"/>
      <c r="J296" s="12"/>
      <c r="K296" s="15">
        <f t="shared" si="446"/>
        <v>0</v>
      </c>
      <c r="L296" s="12"/>
      <c r="M296" s="12"/>
      <c r="N296" s="15">
        <f t="shared" si="447"/>
        <v>0</v>
      </c>
      <c r="O296" s="12"/>
      <c r="P296" s="12"/>
      <c r="Q296" s="15">
        <f t="shared" si="448"/>
        <v>0</v>
      </c>
      <c r="R296" s="12"/>
      <c r="S296" s="12"/>
      <c r="T296" s="15">
        <f t="shared" si="449"/>
        <v>0</v>
      </c>
      <c r="U296" s="12"/>
      <c r="V296" s="12"/>
      <c r="W296" s="15">
        <f t="shared" si="450"/>
        <v>0</v>
      </c>
      <c r="X296" s="12"/>
      <c r="Y296" s="12"/>
      <c r="Z296" s="15">
        <f t="shared" si="451"/>
        <v>0</v>
      </c>
      <c r="AA296" s="12"/>
      <c r="AB296" s="12"/>
      <c r="AC296" s="15">
        <f t="shared" si="452"/>
        <v>0</v>
      </c>
      <c r="AD296" s="12"/>
      <c r="AE296" s="12"/>
      <c r="AF296" s="15">
        <f t="shared" si="453"/>
        <v>0</v>
      </c>
      <c r="AG296" s="12"/>
      <c r="AH296" s="12"/>
      <c r="AI296" s="15">
        <f t="shared" si="454"/>
        <v>0</v>
      </c>
      <c r="AJ296" s="12"/>
      <c r="AK296" s="12"/>
      <c r="AL296" s="15">
        <f t="shared" si="455"/>
        <v>0</v>
      </c>
    </row>
    <row r="297" spans="1:38" ht="12" customHeight="1">
      <c r="A297" s="30">
        <v>7237</v>
      </c>
      <c r="B297" s="38" t="s">
        <v>391</v>
      </c>
      <c r="C297" s="12"/>
      <c r="D297" s="12"/>
      <c r="E297" s="15">
        <f t="shared" si="444"/>
        <v>0</v>
      </c>
      <c r="F297" s="12"/>
      <c r="G297" s="12"/>
      <c r="H297" s="15">
        <f t="shared" si="445"/>
        <v>0</v>
      </c>
      <c r="I297" s="12"/>
      <c r="J297" s="12"/>
      <c r="K297" s="15">
        <f t="shared" si="446"/>
        <v>0</v>
      </c>
      <c r="L297" s="12"/>
      <c r="M297" s="12"/>
      <c r="N297" s="15">
        <f t="shared" si="447"/>
        <v>0</v>
      </c>
      <c r="O297" s="12"/>
      <c r="P297" s="12"/>
      <c r="Q297" s="15">
        <f t="shared" si="448"/>
        <v>0</v>
      </c>
      <c r="R297" s="12"/>
      <c r="S297" s="12"/>
      <c r="T297" s="15">
        <f t="shared" si="449"/>
        <v>0</v>
      </c>
      <c r="U297" s="12"/>
      <c r="V297" s="12"/>
      <c r="W297" s="15">
        <f t="shared" si="450"/>
        <v>0</v>
      </c>
      <c r="X297" s="12"/>
      <c r="Y297" s="12"/>
      <c r="Z297" s="15">
        <f t="shared" si="451"/>
        <v>0</v>
      </c>
      <c r="AA297" s="12"/>
      <c r="AB297" s="12"/>
      <c r="AC297" s="15">
        <f t="shared" si="452"/>
        <v>0</v>
      </c>
      <c r="AD297" s="12"/>
      <c r="AE297" s="12"/>
      <c r="AF297" s="15">
        <f t="shared" si="453"/>
        <v>0</v>
      </c>
      <c r="AG297" s="12"/>
      <c r="AH297" s="12"/>
      <c r="AI297" s="15">
        <f t="shared" si="454"/>
        <v>0</v>
      </c>
      <c r="AJ297" s="12"/>
      <c r="AK297" s="12"/>
      <c r="AL297" s="15">
        <f t="shared" si="455"/>
        <v>0</v>
      </c>
    </row>
    <row r="298" spans="1:38" ht="12" customHeight="1">
      <c r="A298" s="30">
        <v>7238</v>
      </c>
      <c r="B298" s="38" t="s">
        <v>392</v>
      </c>
      <c r="C298" s="12"/>
      <c r="D298" s="12"/>
      <c r="E298" s="15">
        <f t="shared" si="444"/>
        <v>0</v>
      </c>
      <c r="F298" s="12"/>
      <c r="G298" s="12"/>
      <c r="H298" s="15">
        <f t="shared" si="445"/>
        <v>0</v>
      </c>
      <c r="I298" s="12"/>
      <c r="J298" s="12"/>
      <c r="K298" s="15">
        <f t="shared" si="446"/>
        <v>0</v>
      </c>
      <c r="L298" s="12"/>
      <c r="M298" s="12"/>
      <c r="N298" s="15">
        <f t="shared" si="447"/>
        <v>0</v>
      </c>
      <c r="O298" s="12"/>
      <c r="P298" s="12"/>
      <c r="Q298" s="15">
        <f t="shared" si="448"/>
        <v>0</v>
      </c>
      <c r="R298" s="12"/>
      <c r="S298" s="12"/>
      <c r="T298" s="15">
        <f t="shared" si="449"/>
        <v>0</v>
      </c>
      <c r="U298" s="12"/>
      <c r="V298" s="12"/>
      <c r="W298" s="15">
        <f t="shared" si="450"/>
        <v>0</v>
      </c>
      <c r="X298" s="12"/>
      <c r="Y298" s="12"/>
      <c r="Z298" s="15">
        <f t="shared" si="451"/>
        <v>0</v>
      </c>
      <c r="AA298" s="12"/>
      <c r="AB298" s="12"/>
      <c r="AC298" s="15">
        <f t="shared" si="452"/>
        <v>0</v>
      </c>
      <c r="AD298" s="12"/>
      <c r="AE298" s="12"/>
      <c r="AF298" s="15">
        <f t="shared" si="453"/>
        <v>0</v>
      </c>
      <c r="AG298" s="12"/>
      <c r="AH298" s="12"/>
      <c r="AI298" s="15">
        <f t="shared" si="454"/>
        <v>0</v>
      </c>
      <c r="AJ298" s="12"/>
      <c r="AK298" s="12"/>
      <c r="AL298" s="15">
        <f t="shared" si="455"/>
        <v>0</v>
      </c>
    </row>
    <row r="299" spans="1:38" ht="12" customHeight="1">
      <c r="A299" s="30" t="s">
        <v>268</v>
      </c>
      <c r="B299" s="27"/>
      <c r="C299" s="13">
        <f t="shared" ref="C299:D299" si="456">SUM(C277:C298)</f>
        <v>0</v>
      </c>
      <c r="D299" s="13">
        <f t="shared" si="456"/>
        <v>0</v>
      </c>
      <c r="E299" s="13">
        <f>SUM(E277:E298)</f>
        <v>0</v>
      </c>
      <c r="F299" s="13">
        <f t="shared" ref="F299:G299" si="457">SUM(F277:F298)</f>
        <v>0</v>
      </c>
      <c r="G299" s="13">
        <f t="shared" si="457"/>
        <v>0</v>
      </c>
      <c r="H299" s="13">
        <f>SUM(H277:H298)</f>
        <v>0</v>
      </c>
      <c r="I299" s="13">
        <f t="shared" ref="I299:J299" si="458">SUM(I277:I298)</f>
        <v>0</v>
      </c>
      <c r="J299" s="13">
        <f t="shared" si="458"/>
        <v>0</v>
      </c>
      <c r="K299" s="13">
        <f>SUM(K277:K298)</f>
        <v>0</v>
      </c>
      <c r="L299" s="13">
        <f t="shared" ref="L299:M299" si="459">SUM(L277:L298)</f>
        <v>0</v>
      </c>
      <c r="M299" s="13">
        <f t="shared" si="459"/>
        <v>0</v>
      </c>
      <c r="N299" s="13">
        <f>SUM(N277:N298)</f>
        <v>0</v>
      </c>
      <c r="O299" s="13">
        <f t="shared" ref="O299:P299" si="460">SUM(O277:O298)</f>
        <v>0</v>
      </c>
      <c r="P299" s="13">
        <f t="shared" si="460"/>
        <v>0</v>
      </c>
      <c r="Q299" s="13">
        <f>SUM(Q277:Q298)</f>
        <v>0</v>
      </c>
      <c r="R299" s="13">
        <f t="shared" ref="R299:S299" si="461">SUM(R277:R298)</f>
        <v>0</v>
      </c>
      <c r="S299" s="13">
        <f t="shared" si="461"/>
        <v>0</v>
      </c>
      <c r="T299" s="13">
        <f>SUM(T277:T298)</f>
        <v>0</v>
      </c>
      <c r="U299" s="13">
        <f t="shared" ref="U299:V299" si="462">SUM(U277:U298)</f>
        <v>0</v>
      </c>
      <c r="V299" s="13">
        <f t="shared" si="462"/>
        <v>0</v>
      </c>
      <c r="W299" s="13">
        <f>SUM(W277:W298)</f>
        <v>0</v>
      </c>
      <c r="X299" s="13">
        <f t="shared" ref="X299:Y299" si="463">SUM(X277:X298)</f>
        <v>0</v>
      </c>
      <c r="Y299" s="13">
        <f t="shared" si="463"/>
        <v>0</v>
      </c>
      <c r="Z299" s="13">
        <f>SUM(Z277:Z298)</f>
        <v>0</v>
      </c>
      <c r="AA299" s="13">
        <f t="shared" ref="AA299:AB299" si="464">SUM(AA277:AA298)</f>
        <v>0</v>
      </c>
      <c r="AB299" s="13">
        <f t="shared" si="464"/>
        <v>0</v>
      </c>
      <c r="AC299" s="13">
        <f>SUM(AC277:AC298)</f>
        <v>0</v>
      </c>
      <c r="AD299" s="13">
        <f t="shared" ref="AD299:AE299" si="465">SUM(AD277:AD298)</f>
        <v>0</v>
      </c>
      <c r="AE299" s="13">
        <f t="shared" si="465"/>
        <v>0</v>
      </c>
      <c r="AF299" s="13">
        <f>SUM(AF277:AF298)</f>
        <v>0</v>
      </c>
      <c r="AG299" s="13">
        <f t="shared" ref="AG299:AH299" si="466">SUM(AG277:AG298)</f>
        <v>0</v>
      </c>
      <c r="AH299" s="13">
        <f t="shared" si="466"/>
        <v>0</v>
      </c>
      <c r="AI299" s="13">
        <f>SUM(AI277:AI298)</f>
        <v>0</v>
      </c>
      <c r="AJ299" s="13">
        <f t="shared" ref="AJ299:AK299" si="467">SUM(AJ277:AJ298)</f>
        <v>0</v>
      </c>
      <c r="AK299" s="13">
        <f t="shared" si="467"/>
        <v>0</v>
      </c>
      <c r="AL299" s="13">
        <f>SUM(AL277:AL298)</f>
        <v>0</v>
      </c>
    </row>
    <row r="300" spans="1:38" ht="12" customHeight="1">
      <c r="A300" s="30"/>
      <c r="B300" s="27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</row>
    <row r="301" spans="1:38" ht="12" customHeight="1">
      <c r="A301" s="30" t="s">
        <v>269</v>
      </c>
      <c r="B301" s="27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</row>
    <row r="302" spans="1:38" ht="12" customHeight="1">
      <c r="A302" s="30">
        <v>7310</v>
      </c>
      <c r="B302" s="39" t="s">
        <v>349</v>
      </c>
      <c r="C302" s="12"/>
      <c r="D302" s="12"/>
      <c r="E302" s="15">
        <f t="shared" ref="E302:E306" si="468">SUM(C302-D302)</f>
        <v>0</v>
      </c>
      <c r="F302" s="12"/>
      <c r="G302" s="12"/>
      <c r="H302" s="15">
        <f t="shared" ref="H302:H306" si="469">SUM(F302-G302)</f>
        <v>0</v>
      </c>
      <c r="I302" s="12"/>
      <c r="J302" s="12"/>
      <c r="K302" s="15">
        <f t="shared" ref="K302:K306" si="470">SUM(I302-J302)</f>
        <v>0</v>
      </c>
      <c r="L302" s="12"/>
      <c r="M302" s="12"/>
      <c r="N302" s="15">
        <f t="shared" ref="N302:N306" si="471">SUM(L302-M302)</f>
        <v>0</v>
      </c>
      <c r="O302" s="12"/>
      <c r="P302" s="12"/>
      <c r="Q302" s="15">
        <f t="shared" ref="Q302:Q306" si="472">SUM(O302-P302)</f>
        <v>0</v>
      </c>
      <c r="R302" s="12"/>
      <c r="S302" s="12"/>
      <c r="T302" s="15">
        <f t="shared" ref="T302:T306" si="473">SUM(R302-S302)</f>
        <v>0</v>
      </c>
      <c r="U302" s="12"/>
      <c r="V302" s="12"/>
      <c r="W302" s="15">
        <f t="shared" ref="W302:W306" si="474">SUM(U302-V302)</f>
        <v>0</v>
      </c>
      <c r="X302" s="12"/>
      <c r="Y302" s="12"/>
      <c r="Z302" s="15">
        <f t="shared" ref="Z302:Z306" si="475">SUM(X302-Y302)</f>
        <v>0</v>
      </c>
      <c r="AA302" s="12"/>
      <c r="AB302" s="12"/>
      <c r="AC302" s="15">
        <f t="shared" ref="AC302:AC306" si="476">SUM(AA302-AB302)</f>
        <v>0</v>
      </c>
      <c r="AD302" s="12"/>
      <c r="AE302" s="12"/>
      <c r="AF302" s="15">
        <f t="shared" ref="AF302:AF306" si="477">SUM(AD302-AE302)</f>
        <v>0</v>
      </c>
      <c r="AG302" s="12"/>
      <c r="AH302" s="12"/>
      <c r="AI302" s="15">
        <f t="shared" ref="AI302:AI306" si="478">SUM(AG302-AH302)</f>
        <v>0</v>
      </c>
      <c r="AJ302" s="12"/>
      <c r="AK302" s="12"/>
      <c r="AL302" s="15">
        <f t="shared" ref="AL302:AL306" si="479">SUM(AJ302-AK302)</f>
        <v>0</v>
      </c>
    </row>
    <row r="303" spans="1:38" ht="12" customHeight="1">
      <c r="A303" s="30">
        <v>7320</v>
      </c>
      <c r="B303" s="37" t="s">
        <v>393</v>
      </c>
      <c r="C303" s="12"/>
      <c r="D303" s="12"/>
      <c r="E303" s="15">
        <f t="shared" si="468"/>
        <v>0</v>
      </c>
      <c r="F303" s="12"/>
      <c r="G303" s="12"/>
      <c r="H303" s="15">
        <f t="shared" si="469"/>
        <v>0</v>
      </c>
      <c r="I303" s="12"/>
      <c r="J303" s="12"/>
      <c r="K303" s="15">
        <f t="shared" si="470"/>
        <v>0</v>
      </c>
      <c r="L303" s="12"/>
      <c r="M303" s="12"/>
      <c r="N303" s="15">
        <f t="shared" si="471"/>
        <v>0</v>
      </c>
      <c r="O303" s="12"/>
      <c r="P303" s="12"/>
      <c r="Q303" s="15">
        <f t="shared" si="472"/>
        <v>0</v>
      </c>
      <c r="R303" s="12"/>
      <c r="S303" s="12"/>
      <c r="T303" s="15">
        <f t="shared" si="473"/>
        <v>0</v>
      </c>
      <c r="U303" s="12"/>
      <c r="V303" s="12"/>
      <c r="W303" s="15">
        <f t="shared" si="474"/>
        <v>0</v>
      </c>
      <c r="X303" s="12"/>
      <c r="Y303" s="12"/>
      <c r="Z303" s="15">
        <f t="shared" si="475"/>
        <v>0</v>
      </c>
      <c r="AA303" s="12"/>
      <c r="AB303" s="12"/>
      <c r="AC303" s="15">
        <f t="shared" si="476"/>
        <v>0</v>
      </c>
      <c r="AD303" s="12"/>
      <c r="AE303" s="12"/>
      <c r="AF303" s="15">
        <f t="shared" si="477"/>
        <v>0</v>
      </c>
      <c r="AG303" s="12"/>
      <c r="AH303" s="12"/>
      <c r="AI303" s="15">
        <f t="shared" si="478"/>
        <v>0</v>
      </c>
      <c r="AJ303" s="12"/>
      <c r="AK303" s="12"/>
      <c r="AL303" s="15">
        <f t="shared" si="479"/>
        <v>0</v>
      </c>
    </row>
    <row r="304" spans="1:38" ht="12" customHeight="1">
      <c r="A304" s="30">
        <v>7330</v>
      </c>
      <c r="B304" s="37" t="s">
        <v>394</v>
      </c>
      <c r="C304" s="12"/>
      <c r="D304" s="12"/>
      <c r="E304" s="15">
        <f t="shared" si="468"/>
        <v>0</v>
      </c>
      <c r="F304" s="12"/>
      <c r="G304" s="12"/>
      <c r="H304" s="15">
        <f t="shared" si="469"/>
        <v>0</v>
      </c>
      <c r="I304" s="12"/>
      <c r="J304" s="12"/>
      <c r="K304" s="15">
        <f t="shared" si="470"/>
        <v>0</v>
      </c>
      <c r="L304" s="12"/>
      <c r="M304" s="12"/>
      <c r="N304" s="15">
        <f t="shared" si="471"/>
        <v>0</v>
      </c>
      <c r="O304" s="12"/>
      <c r="P304" s="12"/>
      <c r="Q304" s="15">
        <f t="shared" si="472"/>
        <v>0</v>
      </c>
      <c r="R304" s="12"/>
      <c r="S304" s="12"/>
      <c r="T304" s="15">
        <f t="shared" si="473"/>
        <v>0</v>
      </c>
      <c r="U304" s="12"/>
      <c r="V304" s="12"/>
      <c r="W304" s="15">
        <f t="shared" si="474"/>
        <v>0</v>
      </c>
      <c r="X304" s="12"/>
      <c r="Y304" s="12"/>
      <c r="Z304" s="15">
        <f t="shared" si="475"/>
        <v>0</v>
      </c>
      <c r="AA304" s="12"/>
      <c r="AB304" s="12"/>
      <c r="AC304" s="15">
        <f t="shared" si="476"/>
        <v>0</v>
      </c>
      <c r="AD304" s="12"/>
      <c r="AE304" s="12"/>
      <c r="AF304" s="15">
        <f t="shared" si="477"/>
        <v>0</v>
      </c>
      <c r="AG304" s="12"/>
      <c r="AH304" s="12"/>
      <c r="AI304" s="15">
        <f t="shared" si="478"/>
        <v>0</v>
      </c>
      <c r="AJ304" s="12"/>
      <c r="AK304" s="12"/>
      <c r="AL304" s="15">
        <f t="shared" si="479"/>
        <v>0</v>
      </c>
    </row>
    <row r="305" spans="1:38" ht="12" customHeight="1">
      <c r="A305" s="30">
        <v>7340</v>
      </c>
      <c r="B305" s="37" t="s">
        <v>395</v>
      </c>
      <c r="C305" s="12"/>
      <c r="D305" s="12"/>
      <c r="E305" s="15">
        <f t="shared" si="468"/>
        <v>0</v>
      </c>
      <c r="F305" s="12"/>
      <c r="G305" s="12"/>
      <c r="H305" s="15">
        <f t="shared" si="469"/>
        <v>0</v>
      </c>
      <c r="I305" s="12"/>
      <c r="J305" s="12"/>
      <c r="K305" s="15">
        <f t="shared" si="470"/>
        <v>0</v>
      </c>
      <c r="L305" s="12"/>
      <c r="M305" s="12"/>
      <c r="N305" s="15">
        <f t="shared" si="471"/>
        <v>0</v>
      </c>
      <c r="O305" s="12"/>
      <c r="P305" s="12"/>
      <c r="Q305" s="15">
        <f t="shared" si="472"/>
        <v>0</v>
      </c>
      <c r="R305" s="12"/>
      <c r="S305" s="12"/>
      <c r="T305" s="15">
        <f t="shared" si="473"/>
        <v>0</v>
      </c>
      <c r="U305" s="12"/>
      <c r="V305" s="12"/>
      <c r="W305" s="15">
        <f t="shared" si="474"/>
        <v>0</v>
      </c>
      <c r="X305" s="12"/>
      <c r="Y305" s="12"/>
      <c r="Z305" s="15">
        <f t="shared" si="475"/>
        <v>0</v>
      </c>
      <c r="AA305" s="12"/>
      <c r="AB305" s="12"/>
      <c r="AC305" s="15">
        <f t="shared" si="476"/>
        <v>0</v>
      </c>
      <c r="AD305" s="12"/>
      <c r="AE305" s="12"/>
      <c r="AF305" s="15">
        <f t="shared" si="477"/>
        <v>0</v>
      </c>
      <c r="AG305" s="12"/>
      <c r="AH305" s="12"/>
      <c r="AI305" s="15">
        <f t="shared" si="478"/>
        <v>0</v>
      </c>
      <c r="AJ305" s="12"/>
      <c r="AK305" s="12"/>
      <c r="AL305" s="15">
        <f t="shared" si="479"/>
        <v>0</v>
      </c>
    </row>
    <row r="306" spans="1:38" ht="12" customHeight="1">
      <c r="A306" s="30">
        <v>7350</v>
      </c>
      <c r="B306" s="38" t="s">
        <v>396</v>
      </c>
      <c r="C306" s="12"/>
      <c r="D306" s="12"/>
      <c r="E306" s="15">
        <f t="shared" si="468"/>
        <v>0</v>
      </c>
      <c r="F306" s="12"/>
      <c r="G306" s="12"/>
      <c r="H306" s="15">
        <f t="shared" si="469"/>
        <v>0</v>
      </c>
      <c r="I306" s="12"/>
      <c r="J306" s="12"/>
      <c r="K306" s="15">
        <f t="shared" si="470"/>
        <v>0</v>
      </c>
      <c r="L306" s="12"/>
      <c r="M306" s="12"/>
      <c r="N306" s="15">
        <f t="shared" si="471"/>
        <v>0</v>
      </c>
      <c r="O306" s="12"/>
      <c r="P306" s="12"/>
      <c r="Q306" s="15">
        <f t="shared" si="472"/>
        <v>0</v>
      </c>
      <c r="R306" s="12"/>
      <c r="S306" s="12"/>
      <c r="T306" s="15">
        <f t="shared" si="473"/>
        <v>0</v>
      </c>
      <c r="U306" s="12"/>
      <c r="V306" s="12"/>
      <c r="W306" s="15">
        <f t="shared" si="474"/>
        <v>0</v>
      </c>
      <c r="X306" s="12"/>
      <c r="Y306" s="12"/>
      <c r="Z306" s="15">
        <f t="shared" si="475"/>
        <v>0</v>
      </c>
      <c r="AA306" s="12"/>
      <c r="AB306" s="12"/>
      <c r="AC306" s="15">
        <f t="shared" si="476"/>
        <v>0</v>
      </c>
      <c r="AD306" s="12"/>
      <c r="AE306" s="12"/>
      <c r="AF306" s="15">
        <f t="shared" si="477"/>
        <v>0</v>
      </c>
      <c r="AG306" s="12"/>
      <c r="AH306" s="12"/>
      <c r="AI306" s="15">
        <f t="shared" si="478"/>
        <v>0</v>
      </c>
      <c r="AJ306" s="12"/>
      <c r="AK306" s="12"/>
      <c r="AL306" s="15">
        <f t="shared" si="479"/>
        <v>0</v>
      </c>
    </row>
    <row r="307" spans="1:38" ht="12" customHeight="1">
      <c r="A307" s="30" t="s">
        <v>363</v>
      </c>
      <c r="B307" s="27"/>
      <c r="C307" s="13">
        <f t="shared" ref="C307:D307" si="480">SUM(C302:C306)</f>
        <v>0</v>
      </c>
      <c r="D307" s="13">
        <f t="shared" si="480"/>
        <v>0</v>
      </c>
      <c r="E307" s="13">
        <f>SUM(E302:E306)</f>
        <v>0</v>
      </c>
      <c r="F307" s="13">
        <f t="shared" ref="F307:G307" si="481">SUM(F302:F306)</f>
        <v>0</v>
      </c>
      <c r="G307" s="13">
        <f t="shared" si="481"/>
        <v>0</v>
      </c>
      <c r="H307" s="13">
        <f>SUM(H302:H306)</f>
        <v>0</v>
      </c>
      <c r="I307" s="13">
        <f t="shared" ref="I307:J307" si="482">SUM(I302:I306)</f>
        <v>0</v>
      </c>
      <c r="J307" s="13">
        <f t="shared" si="482"/>
        <v>0</v>
      </c>
      <c r="K307" s="13">
        <f>SUM(K302:K306)</f>
        <v>0</v>
      </c>
      <c r="L307" s="13">
        <f t="shared" ref="L307:M307" si="483">SUM(L302:L306)</f>
        <v>0</v>
      </c>
      <c r="M307" s="13">
        <f t="shared" si="483"/>
        <v>0</v>
      </c>
      <c r="N307" s="13">
        <f>SUM(N302:N306)</f>
        <v>0</v>
      </c>
      <c r="O307" s="13">
        <f t="shared" ref="O307:P307" si="484">SUM(O302:O306)</f>
        <v>0</v>
      </c>
      <c r="P307" s="13">
        <f t="shared" si="484"/>
        <v>0</v>
      </c>
      <c r="Q307" s="13">
        <f>SUM(Q302:Q306)</f>
        <v>0</v>
      </c>
      <c r="R307" s="13">
        <f t="shared" ref="R307:S307" si="485">SUM(R302:R306)</f>
        <v>0</v>
      </c>
      <c r="S307" s="13">
        <f t="shared" si="485"/>
        <v>0</v>
      </c>
      <c r="T307" s="13">
        <f>SUM(T302:T306)</f>
        <v>0</v>
      </c>
      <c r="U307" s="13">
        <f t="shared" ref="U307:V307" si="486">SUM(U302:U306)</f>
        <v>0</v>
      </c>
      <c r="V307" s="13">
        <f t="shared" si="486"/>
        <v>0</v>
      </c>
      <c r="W307" s="13">
        <f>SUM(W302:W306)</f>
        <v>0</v>
      </c>
      <c r="X307" s="13">
        <f t="shared" ref="X307:Y307" si="487">SUM(X302:X306)</f>
        <v>0</v>
      </c>
      <c r="Y307" s="13">
        <f t="shared" si="487"/>
        <v>0</v>
      </c>
      <c r="Z307" s="13">
        <f>SUM(Z302:Z306)</f>
        <v>0</v>
      </c>
      <c r="AA307" s="13">
        <f t="shared" ref="AA307:AB307" si="488">SUM(AA302:AA306)</f>
        <v>0</v>
      </c>
      <c r="AB307" s="13">
        <f t="shared" si="488"/>
        <v>0</v>
      </c>
      <c r="AC307" s="13">
        <f>SUM(AC302:AC306)</f>
        <v>0</v>
      </c>
      <c r="AD307" s="13">
        <f t="shared" ref="AD307:AE307" si="489">SUM(AD302:AD306)</f>
        <v>0</v>
      </c>
      <c r="AE307" s="13">
        <f t="shared" si="489"/>
        <v>0</v>
      </c>
      <c r="AF307" s="13">
        <f>SUM(AF302:AF306)</f>
        <v>0</v>
      </c>
      <c r="AG307" s="13">
        <f t="shared" ref="AG307:AH307" si="490">SUM(AG302:AG306)</f>
        <v>0</v>
      </c>
      <c r="AH307" s="13">
        <f t="shared" si="490"/>
        <v>0</v>
      </c>
      <c r="AI307" s="13">
        <f>SUM(AI302:AI306)</f>
        <v>0</v>
      </c>
      <c r="AJ307" s="13">
        <f t="shared" ref="AJ307:AK307" si="491">SUM(AJ302:AJ306)</f>
        <v>0</v>
      </c>
      <c r="AK307" s="13">
        <f t="shared" si="491"/>
        <v>0</v>
      </c>
      <c r="AL307" s="13">
        <f>SUM(AL302:AL306)</f>
        <v>0</v>
      </c>
    </row>
    <row r="308" spans="1:38" ht="12" customHeight="1">
      <c r="A308" s="30"/>
      <c r="B308" s="27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</row>
    <row r="309" spans="1:38" ht="12" customHeight="1">
      <c r="A309" s="30" t="s">
        <v>364</v>
      </c>
      <c r="B309" s="27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</row>
    <row r="310" spans="1:38" ht="12" customHeight="1">
      <c r="A310" s="30">
        <v>7430</v>
      </c>
      <c r="B310" s="39" t="s">
        <v>343</v>
      </c>
      <c r="C310" s="12"/>
      <c r="D310" s="12"/>
      <c r="E310" s="15">
        <f t="shared" ref="E310:E331" si="492">SUM(C310-D310)</f>
        <v>0</v>
      </c>
      <c r="F310" s="12"/>
      <c r="G310" s="12"/>
      <c r="H310" s="15">
        <f t="shared" ref="H310:H331" si="493">SUM(F310-G310)</f>
        <v>0</v>
      </c>
      <c r="I310" s="12"/>
      <c r="J310" s="12"/>
      <c r="K310" s="15">
        <f t="shared" ref="K310:K331" si="494">SUM(I310-J310)</f>
        <v>0</v>
      </c>
      <c r="L310" s="12"/>
      <c r="M310" s="12"/>
      <c r="N310" s="15">
        <f t="shared" ref="N310:N331" si="495">SUM(L310-M310)</f>
        <v>0</v>
      </c>
      <c r="O310" s="12"/>
      <c r="P310" s="12"/>
      <c r="Q310" s="15">
        <f t="shared" ref="Q310:Q331" si="496">SUM(O310-P310)</f>
        <v>0</v>
      </c>
      <c r="R310" s="12"/>
      <c r="S310" s="12"/>
      <c r="T310" s="15">
        <f t="shared" ref="T310:T331" si="497">SUM(R310-S310)</f>
        <v>0</v>
      </c>
      <c r="U310" s="12"/>
      <c r="V310" s="12"/>
      <c r="W310" s="15">
        <f t="shared" ref="W310:W331" si="498">SUM(U310-V310)</f>
        <v>0</v>
      </c>
      <c r="X310" s="12"/>
      <c r="Y310" s="12"/>
      <c r="Z310" s="15">
        <f t="shared" ref="Z310:Z331" si="499">SUM(X310-Y310)</f>
        <v>0</v>
      </c>
      <c r="AA310" s="12"/>
      <c r="AB310" s="12"/>
      <c r="AC310" s="15">
        <f t="shared" ref="AC310:AC331" si="500">SUM(AA310-AB310)</f>
        <v>0</v>
      </c>
      <c r="AD310" s="12"/>
      <c r="AE310" s="12"/>
      <c r="AF310" s="15">
        <f t="shared" ref="AF310:AF331" si="501">SUM(AD310-AE310)</f>
        <v>0</v>
      </c>
      <c r="AG310" s="12"/>
      <c r="AH310" s="12"/>
      <c r="AI310" s="15">
        <f t="shared" ref="AI310:AI331" si="502">SUM(AG310-AH310)</f>
        <v>0</v>
      </c>
      <c r="AJ310" s="12"/>
      <c r="AK310" s="12"/>
      <c r="AL310" s="15">
        <f t="shared" ref="AL310:AL331" si="503">SUM(AJ310-AK310)</f>
        <v>0</v>
      </c>
    </row>
    <row r="311" spans="1:38" ht="12" customHeight="1">
      <c r="A311" s="30">
        <v>7450</v>
      </c>
      <c r="B311" s="37" t="s">
        <v>397</v>
      </c>
      <c r="C311" s="12"/>
      <c r="D311" s="12"/>
      <c r="E311" s="15">
        <f t="shared" si="492"/>
        <v>0</v>
      </c>
      <c r="F311" s="12"/>
      <c r="G311" s="12"/>
      <c r="H311" s="15">
        <f t="shared" si="493"/>
        <v>0</v>
      </c>
      <c r="I311" s="12"/>
      <c r="J311" s="12"/>
      <c r="K311" s="15">
        <f t="shared" si="494"/>
        <v>0</v>
      </c>
      <c r="L311" s="12"/>
      <c r="M311" s="12"/>
      <c r="N311" s="15">
        <f t="shared" si="495"/>
        <v>0</v>
      </c>
      <c r="O311" s="12"/>
      <c r="P311" s="12"/>
      <c r="Q311" s="15">
        <f t="shared" si="496"/>
        <v>0</v>
      </c>
      <c r="R311" s="12"/>
      <c r="S311" s="12"/>
      <c r="T311" s="15">
        <f t="shared" si="497"/>
        <v>0</v>
      </c>
      <c r="U311" s="12"/>
      <c r="V311" s="12"/>
      <c r="W311" s="15">
        <f t="shared" si="498"/>
        <v>0</v>
      </c>
      <c r="X311" s="12"/>
      <c r="Y311" s="12"/>
      <c r="Z311" s="15">
        <f t="shared" si="499"/>
        <v>0</v>
      </c>
      <c r="AA311" s="12"/>
      <c r="AB311" s="12"/>
      <c r="AC311" s="15">
        <f t="shared" si="500"/>
        <v>0</v>
      </c>
      <c r="AD311" s="12"/>
      <c r="AE311" s="12"/>
      <c r="AF311" s="15">
        <f t="shared" si="501"/>
        <v>0</v>
      </c>
      <c r="AG311" s="12"/>
      <c r="AH311" s="12"/>
      <c r="AI311" s="15">
        <f t="shared" si="502"/>
        <v>0</v>
      </c>
      <c r="AJ311" s="12"/>
      <c r="AK311" s="12"/>
      <c r="AL311" s="15">
        <f t="shared" si="503"/>
        <v>0</v>
      </c>
    </row>
    <row r="312" spans="1:38" ht="12" customHeight="1">
      <c r="A312" s="30">
        <v>7455</v>
      </c>
      <c r="B312" s="37" t="s">
        <v>398</v>
      </c>
      <c r="C312" s="12"/>
      <c r="D312" s="12"/>
      <c r="E312" s="15">
        <f t="shared" si="492"/>
        <v>0</v>
      </c>
      <c r="F312" s="12"/>
      <c r="G312" s="12"/>
      <c r="H312" s="15">
        <f t="shared" si="493"/>
        <v>0</v>
      </c>
      <c r="I312" s="12"/>
      <c r="J312" s="12"/>
      <c r="K312" s="15">
        <f t="shared" si="494"/>
        <v>0</v>
      </c>
      <c r="L312" s="12"/>
      <c r="M312" s="12"/>
      <c r="N312" s="15">
        <f t="shared" si="495"/>
        <v>0</v>
      </c>
      <c r="O312" s="12"/>
      <c r="P312" s="12"/>
      <c r="Q312" s="15">
        <f t="shared" si="496"/>
        <v>0</v>
      </c>
      <c r="R312" s="12"/>
      <c r="S312" s="12"/>
      <c r="T312" s="15">
        <f t="shared" si="497"/>
        <v>0</v>
      </c>
      <c r="U312" s="12"/>
      <c r="V312" s="12"/>
      <c r="W312" s="15">
        <f t="shared" si="498"/>
        <v>0</v>
      </c>
      <c r="X312" s="12"/>
      <c r="Y312" s="12"/>
      <c r="Z312" s="15">
        <f t="shared" si="499"/>
        <v>0</v>
      </c>
      <c r="AA312" s="12"/>
      <c r="AB312" s="12"/>
      <c r="AC312" s="15">
        <f t="shared" si="500"/>
        <v>0</v>
      </c>
      <c r="AD312" s="12"/>
      <c r="AE312" s="12"/>
      <c r="AF312" s="15">
        <f t="shared" si="501"/>
        <v>0</v>
      </c>
      <c r="AG312" s="12"/>
      <c r="AH312" s="12"/>
      <c r="AI312" s="15">
        <f t="shared" si="502"/>
        <v>0</v>
      </c>
      <c r="AJ312" s="12"/>
      <c r="AK312" s="12"/>
      <c r="AL312" s="15">
        <f t="shared" si="503"/>
        <v>0</v>
      </c>
    </row>
    <row r="313" spans="1:38" ht="12" customHeight="1">
      <c r="A313" s="30">
        <v>7460</v>
      </c>
      <c r="B313" s="37" t="s">
        <v>399</v>
      </c>
      <c r="C313" s="12"/>
      <c r="D313" s="12"/>
      <c r="E313" s="15">
        <f t="shared" si="492"/>
        <v>0</v>
      </c>
      <c r="F313" s="12"/>
      <c r="G313" s="12"/>
      <c r="H313" s="15">
        <f t="shared" si="493"/>
        <v>0</v>
      </c>
      <c r="I313" s="12"/>
      <c r="J313" s="12"/>
      <c r="K313" s="15">
        <f t="shared" si="494"/>
        <v>0</v>
      </c>
      <c r="L313" s="12"/>
      <c r="M313" s="12"/>
      <c r="N313" s="15">
        <f t="shared" si="495"/>
        <v>0</v>
      </c>
      <c r="O313" s="12"/>
      <c r="P313" s="12"/>
      <c r="Q313" s="15">
        <f t="shared" si="496"/>
        <v>0</v>
      </c>
      <c r="R313" s="12"/>
      <c r="S313" s="12"/>
      <c r="T313" s="15">
        <f t="shared" si="497"/>
        <v>0</v>
      </c>
      <c r="U313" s="12"/>
      <c r="V313" s="12"/>
      <c r="W313" s="15">
        <f t="shared" si="498"/>
        <v>0</v>
      </c>
      <c r="X313" s="12"/>
      <c r="Y313" s="12"/>
      <c r="Z313" s="15">
        <f t="shared" si="499"/>
        <v>0</v>
      </c>
      <c r="AA313" s="12"/>
      <c r="AB313" s="12"/>
      <c r="AC313" s="15">
        <f t="shared" si="500"/>
        <v>0</v>
      </c>
      <c r="AD313" s="12"/>
      <c r="AE313" s="12"/>
      <c r="AF313" s="15">
        <f t="shared" si="501"/>
        <v>0</v>
      </c>
      <c r="AG313" s="12"/>
      <c r="AH313" s="12"/>
      <c r="AI313" s="15">
        <f t="shared" si="502"/>
        <v>0</v>
      </c>
      <c r="AJ313" s="12"/>
      <c r="AK313" s="12"/>
      <c r="AL313" s="15">
        <f t="shared" si="503"/>
        <v>0</v>
      </c>
    </row>
    <row r="314" spans="1:38" ht="12" customHeight="1">
      <c r="A314" s="30">
        <v>7470</v>
      </c>
      <c r="B314" s="37" t="s">
        <v>400</v>
      </c>
      <c r="C314" s="12"/>
      <c r="D314" s="12"/>
      <c r="E314" s="15">
        <f t="shared" si="492"/>
        <v>0</v>
      </c>
      <c r="F314" s="12"/>
      <c r="G314" s="12"/>
      <c r="H314" s="15">
        <f t="shared" si="493"/>
        <v>0</v>
      </c>
      <c r="I314" s="12"/>
      <c r="J314" s="12"/>
      <c r="K314" s="15">
        <f t="shared" si="494"/>
        <v>0</v>
      </c>
      <c r="L314" s="12"/>
      <c r="M314" s="12"/>
      <c r="N314" s="15">
        <f t="shared" si="495"/>
        <v>0</v>
      </c>
      <c r="O314" s="12"/>
      <c r="P314" s="12"/>
      <c r="Q314" s="15">
        <f t="shared" si="496"/>
        <v>0</v>
      </c>
      <c r="R314" s="12"/>
      <c r="S314" s="12"/>
      <c r="T314" s="15">
        <f t="shared" si="497"/>
        <v>0</v>
      </c>
      <c r="U314" s="12"/>
      <c r="V314" s="12"/>
      <c r="W314" s="15">
        <f t="shared" si="498"/>
        <v>0</v>
      </c>
      <c r="X314" s="12"/>
      <c r="Y314" s="12"/>
      <c r="Z314" s="15">
        <f t="shared" si="499"/>
        <v>0</v>
      </c>
      <c r="AA314" s="12"/>
      <c r="AB314" s="12"/>
      <c r="AC314" s="15">
        <f t="shared" si="500"/>
        <v>0</v>
      </c>
      <c r="AD314" s="12"/>
      <c r="AE314" s="12"/>
      <c r="AF314" s="15">
        <f t="shared" si="501"/>
        <v>0</v>
      </c>
      <c r="AG314" s="12"/>
      <c r="AH314" s="12"/>
      <c r="AI314" s="15">
        <f t="shared" si="502"/>
        <v>0</v>
      </c>
      <c r="AJ314" s="12"/>
      <c r="AK314" s="12"/>
      <c r="AL314" s="15">
        <f t="shared" si="503"/>
        <v>0</v>
      </c>
    </row>
    <row r="315" spans="1:38" ht="12" customHeight="1">
      <c r="A315" s="30">
        <v>7480</v>
      </c>
      <c r="B315" s="37" t="s">
        <v>421</v>
      </c>
      <c r="C315" s="12"/>
      <c r="D315" s="12"/>
      <c r="E315" s="15">
        <f t="shared" si="492"/>
        <v>0</v>
      </c>
      <c r="F315" s="12"/>
      <c r="G315" s="12"/>
      <c r="H315" s="15">
        <f t="shared" si="493"/>
        <v>0</v>
      </c>
      <c r="I315" s="12"/>
      <c r="J315" s="12"/>
      <c r="K315" s="15">
        <f t="shared" si="494"/>
        <v>0</v>
      </c>
      <c r="L315" s="12"/>
      <c r="M315" s="12"/>
      <c r="N315" s="15">
        <f t="shared" si="495"/>
        <v>0</v>
      </c>
      <c r="O315" s="12"/>
      <c r="P315" s="12"/>
      <c r="Q315" s="15">
        <f t="shared" si="496"/>
        <v>0</v>
      </c>
      <c r="R315" s="12"/>
      <c r="S315" s="12"/>
      <c r="T315" s="15">
        <f t="shared" si="497"/>
        <v>0</v>
      </c>
      <c r="U315" s="12"/>
      <c r="V315" s="12"/>
      <c r="W315" s="15">
        <f t="shared" si="498"/>
        <v>0</v>
      </c>
      <c r="X315" s="12"/>
      <c r="Y315" s="12"/>
      <c r="Z315" s="15">
        <f t="shared" si="499"/>
        <v>0</v>
      </c>
      <c r="AA315" s="12"/>
      <c r="AB315" s="12"/>
      <c r="AC315" s="15">
        <f t="shared" si="500"/>
        <v>0</v>
      </c>
      <c r="AD315" s="12"/>
      <c r="AE315" s="12"/>
      <c r="AF315" s="15">
        <f t="shared" si="501"/>
        <v>0</v>
      </c>
      <c r="AG315" s="12"/>
      <c r="AH315" s="12"/>
      <c r="AI315" s="15">
        <f t="shared" si="502"/>
        <v>0</v>
      </c>
      <c r="AJ315" s="12"/>
      <c r="AK315" s="12"/>
      <c r="AL315" s="15">
        <f t="shared" si="503"/>
        <v>0</v>
      </c>
    </row>
    <row r="316" spans="1:38" ht="12" customHeight="1">
      <c r="A316" s="30">
        <v>7481</v>
      </c>
      <c r="B316" s="37" t="s">
        <v>274</v>
      </c>
      <c r="C316" s="12"/>
      <c r="D316" s="12"/>
      <c r="E316" s="15">
        <f t="shared" si="492"/>
        <v>0</v>
      </c>
      <c r="F316" s="12"/>
      <c r="G316" s="12"/>
      <c r="H316" s="15">
        <f t="shared" si="493"/>
        <v>0</v>
      </c>
      <c r="I316" s="12"/>
      <c r="J316" s="12"/>
      <c r="K316" s="15">
        <f t="shared" si="494"/>
        <v>0</v>
      </c>
      <c r="L316" s="12"/>
      <c r="M316" s="12"/>
      <c r="N316" s="15">
        <f t="shared" si="495"/>
        <v>0</v>
      </c>
      <c r="O316" s="12"/>
      <c r="P316" s="12"/>
      <c r="Q316" s="15">
        <f t="shared" si="496"/>
        <v>0</v>
      </c>
      <c r="R316" s="12"/>
      <c r="S316" s="12"/>
      <c r="T316" s="15">
        <f t="shared" si="497"/>
        <v>0</v>
      </c>
      <c r="U316" s="12"/>
      <c r="V316" s="12"/>
      <c r="W316" s="15">
        <f t="shared" si="498"/>
        <v>0</v>
      </c>
      <c r="X316" s="12"/>
      <c r="Y316" s="12"/>
      <c r="Z316" s="15">
        <f t="shared" si="499"/>
        <v>0</v>
      </c>
      <c r="AA316" s="12"/>
      <c r="AB316" s="12"/>
      <c r="AC316" s="15">
        <f t="shared" si="500"/>
        <v>0</v>
      </c>
      <c r="AD316" s="12"/>
      <c r="AE316" s="12"/>
      <c r="AF316" s="15">
        <f t="shared" si="501"/>
        <v>0</v>
      </c>
      <c r="AG316" s="12"/>
      <c r="AH316" s="12"/>
      <c r="AI316" s="15">
        <f t="shared" si="502"/>
        <v>0</v>
      </c>
      <c r="AJ316" s="12"/>
      <c r="AK316" s="12"/>
      <c r="AL316" s="15">
        <f t="shared" si="503"/>
        <v>0</v>
      </c>
    </row>
    <row r="317" spans="1:38" ht="12" customHeight="1">
      <c r="A317" s="30">
        <v>7482</v>
      </c>
      <c r="B317" s="37" t="s">
        <v>402</v>
      </c>
      <c r="C317" s="12"/>
      <c r="D317" s="12"/>
      <c r="E317" s="15">
        <f t="shared" si="492"/>
        <v>0</v>
      </c>
      <c r="F317" s="12"/>
      <c r="G317" s="12"/>
      <c r="H317" s="15">
        <f t="shared" si="493"/>
        <v>0</v>
      </c>
      <c r="I317" s="12"/>
      <c r="J317" s="12"/>
      <c r="K317" s="15">
        <f t="shared" si="494"/>
        <v>0</v>
      </c>
      <c r="L317" s="12"/>
      <c r="M317" s="12"/>
      <c r="N317" s="15">
        <f t="shared" si="495"/>
        <v>0</v>
      </c>
      <c r="O317" s="12"/>
      <c r="P317" s="12"/>
      <c r="Q317" s="15">
        <f t="shared" si="496"/>
        <v>0</v>
      </c>
      <c r="R317" s="12"/>
      <c r="S317" s="12"/>
      <c r="T317" s="15">
        <f t="shared" si="497"/>
        <v>0</v>
      </c>
      <c r="U317" s="12"/>
      <c r="V317" s="12"/>
      <c r="W317" s="15">
        <f t="shared" si="498"/>
        <v>0</v>
      </c>
      <c r="X317" s="12"/>
      <c r="Y317" s="12"/>
      <c r="Z317" s="15">
        <f t="shared" si="499"/>
        <v>0</v>
      </c>
      <c r="AA317" s="12"/>
      <c r="AB317" s="12"/>
      <c r="AC317" s="15">
        <f t="shared" si="500"/>
        <v>0</v>
      </c>
      <c r="AD317" s="12"/>
      <c r="AE317" s="12"/>
      <c r="AF317" s="15">
        <f t="shared" si="501"/>
        <v>0</v>
      </c>
      <c r="AG317" s="12"/>
      <c r="AH317" s="12"/>
      <c r="AI317" s="15">
        <f t="shared" si="502"/>
        <v>0</v>
      </c>
      <c r="AJ317" s="12"/>
      <c r="AK317" s="12"/>
      <c r="AL317" s="15">
        <f t="shared" si="503"/>
        <v>0</v>
      </c>
    </row>
    <row r="318" spans="1:38" ht="12" customHeight="1">
      <c r="A318" s="30">
        <v>7483</v>
      </c>
      <c r="B318" s="40" t="s">
        <v>403</v>
      </c>
      <c r="C318" s="12"/>
      <c r="D318" s="12"/>
      <c r="E318" s="15">
        <f t="shared" si="492"/>
        <v>0</v>
      </c>
      <c r="F318" s="12"/>
      <c r="G318" s="12"/>
      <c r="H318" s="15">
        <f t="shared" si="493"/>
        <v>0</v>
      </c>
      <c r="I318" s="12"/>
      <c r="J318" s="12"/>
      <c r="K318" s="15">
        <f t="shared" si="494"/>
        <v>0</v>
      </c>
      <c r="L318" s="12"/>
      <c r="M318" s="12"/>
      <c r="N318" s="15">
        <f t="shared" si="495"/>
        <v>0</v>
      </c>
      <c r="O318" s="12"/>
      <c r="P318" s="12"/>
      <c r="Q318" s="15">
        <f t="shared" si="496"/>
        <v>0</v>
      </c>
      <c r="R318" s="12"/>
      <c r="S318" s="12"/>
      <c r="T318" s="15">
        <f t="shared" si="497"/>
        <v>0</v>
      </c>
      <c r="U318" s="12"/>
      <c r="V318" s="12"/>
      <c r="W318" s="15">
        <f t="shared" si="498"/>
        <v>0</v>
      </c>
      <c r="X318" s="12"/>
      <c r="Y318" s="12"/>
      <c r="Z318" s="15">
        <f t="shared" si="499"/>
        <v>0</v>
      </c>
      <c r="AA318" s="12"/>
      <c r="AB318" s="12"/>
      <c r="AC318" s="15">
        <f t="shared" si="500"/>
        <v>0</v>
      </c>
      <c r="AD318" s="12"/>
      <c r="AE318" s="12"/>
      <c r="AF318" s="15">
        <f t="shared" si="501"/>
        <v>0</v>
      </c>
      <c r="AG318" s="12"/>
      <c r="AH318" s="12"/>
      <c r="AI318" s="15">
        <f t="shared" si="502"/>
        <v>0</v>
      </c>
      <c r="AJ318" s="12"/>
      <c r="AK318" s="12"/>
      <c r="AL318" s="15">
        <f t="shared" si="503"/>
        <v>0</v>
      </c>
    </row>
    <row r="319" spans="1:38" ht="12" customHeight="1">
      <c r="A319" s="30">
        <v>7484</v>
      </c>
      <c r="B319" s="40" t="s">
        <v>275</v>
      </c>
      <c r="C319" s="12"/>
      <c r="D319" s="12"/>
      <c r="E319" s="15">
        <f t="shared" si="492"/>
        <v>0</v>
      </c>
      <c r="F319" s="12"/>
      <c r="G319" s="12"/>
      <c r="H319" s="15">
        <f t="shared" si="493"/>
        <v>0</v>
      </c>
      <c r="I319" s="12"/>
      <c r="J319" s="12"/>
      <c r="K319" s="15">
        <f t="shared" si="494"/>
        <v>0</v>
      </c>
      <c r="L319" s="12"/>
      <c r="M319" s="12"/>
      <c r="N319" s="15">
        <f t="shared" si="495"/>
        <v>0</v>
      </c>
      <c r="O319" s="12"/>
      <c r="P319" s="12"/>
      <c r="Q319" s="15">
        <f t="shared" si="496"/>
        <v>0</v>
      </c>
      <c r="R319" s="12"/>
      <c r="S319" s="12"/>
      <c r="T319" s="15">
        <f t="shared" si="497"/>
        <v>0</v>
      </c>
      <c r="U319" s="12"/>
      <c r="V319" s="12"/>
      <c r="W319" s="15">
        <f t="shared" si="498"/>
        <v>0</v>
      </c>
      <c r="X319" s="12"/>
      <c r="Y319" s="12"/>
      <c r="Z319" s="15">
        <f t="shared" si="499"/>
        <v>0</v>
      </c>
      <c r="AA319" s="12"/>
      <c r="AB319" s="12"/>
      <c r="AC319" s="15">
        <f t="shared" si="500"/>
        <v>0</v>
      </c>
      <c r="AD319" s="12"/>
      <c r="AE319" s="12"/>
      <c r="AF319" s="15">
        <f t="shared" si="501"/>
        <v>0</v>
      </c>
      <c r="AG319" s="12"/>
      <c r="AH319" s="12"/>
      <c r="AI319" s="15">
        <f t="shared" si="502"/>
        <v>0</v>
      </c>
      <c r="AJ319" s="12"/>
      <c r="AK319" s="12"/>
      <c r="AL319" s="15">
        <f t="shared" si="503"/>
        <v>0</v>
      </c>
    </row>
    <row r="320" spans="1:38" ht="12" customHeight="1">
      <c r="A320" s="30">
        <v>7485</v>
      </c>
      <c r="B320" s="40" t="s">
        <v>276</v>
      </c>
      <c r="C320" s="12"/>
      <c r="D320" s="12"/>
      <c r="E320" s="15">
        <f t="shared" si="492"/>
        <v>0</v>
      </c>
      <c r="F320" s="12"/>
      <c r="G320" s="12"/>
      <c r="H320" s="15">
        <f t="shared" si="493"/>
        <v>0</v>
      </c>
      <c r="I320" s="12"/>
      <c r="J320" s="12"/>
      <c r="K320" s="15">
        <f t="shared" si="494"/>
        <v>0</v>
      </c>
      <c r="L320" s="12"/>
      <c r="M320" s="12"/>
      <c r="N320" s="15">
        <f t="shared" si="495"/>
        <v>0</v>
      </c>
      <c r="O320" s="12"/>
      <c r="P320" s="12"/>
      <c r="Q320" s="15">
        <f t="shared" si="496"/>
        <v>0</v>
      </c>
      <c r="R320" s="12"/>
      <c r="S320" s="12"/>
      <c r="T320" s="15">
        <f t="shared" si="497"/>
        <v>0</v>
      </c>
      <c r="U320" s="12"/>
      <c r="V320" s="12"/>
      <c r="W320" s="15">
        <f t="shared" si="498"/>
        <v>0</v>
      </c>
      <c r="X320" s="12"/>
      <c r="Y320" s="12"/>
      <c r="Z320" s="15">
        <f t="shared" si="499"/>
        <v>0</v>
      </c>
      <c r="AA320" s="12"/>
      <c r="AB320" s="12"/>
      <c r="AC320" s="15">
        <f t="shared" si="500"/>
        <v>0</v>
      </c>
      <c r="AD320" s="12"/>
      <c r="AE320" s="12"/>
      <c r="AF320" s="15">
        <f t="shared" si="501"/>
        <v>0</v>
      </c>
      <c r="AG320" s="12"/>
      <c r="AH320" s="12"/>
      <c r="AI320" s="15">
        <f t="shared" si="502"/>
        <v>0</v>
      </c>
      <c r="AJ320" s="12"/>
      <c r="AK320" s="12"/>
      <c r="AL320" s="15">
        <f t="shared" si="503"/>
        <v>0</v>
      </c>
    </row>
    <row r="321" spans="1:38" ht="12" customHeight="1">
      <c r="A321" s="30">
        <v>7490</v>
      </c>
      <c r="B321" s="40" t="s">
        <v>424</v>
      </c>
      <c r="C321" s="12"/>
      <c r="D321" s="12"/>
      <c r="E321" s="15">
        <f t="shared" si="492"/>
        <v>0</v>
      </c>
      <c r="F321" s="12"/>
      <c r="G321" s="12"/>
      <c r="H321" s="15">
        <f t="shared" si="493"/>
        <v>0</v>
      </c>
      <c r="I321" s="12"/>
      <c r="J321" s="12"/>
      <c r="K321" s="15">
        <f t="shared" si="494"/>
        <v>0</v>
      </c>
      <c r="L321" s="12"/>
      <c r="M321" s="12"/>
      <c r="N321" s="15">
        <f t="shared" si="495"/>
        <v>0</v>
      </c>
      <c r="O321" s="12"/>
      <c r="P321" s="12"/>
      <c r="Q321" s="15">
        <f t="shared" si="496"/>
        <v>0</v>
      </c>
      <c r="R321" s="12"/>
      <c r="S321" s="12"/>
      <c r="T321" s="15">
        <f t="shared" si="497"/>
        <v>0</v>
      </c>
      <c r="U321" s="12"/>
      <c r="V321" s="12"/>
      <c r="W321" s="15">
        <f t="shared" si="498"/>
        <v>0</v>
      </c>
      <c r="X321" s="12"/>
      <c r="Y321" s="12"/>
      <c r="Z321" s="15">
        <f t="shared" si="499"/>
        <v>0</v>
      </c>
      <c r="AA321" s="12"/>
      <c r="AB321" s="12"/>
      <c r="AC321" s="15">
        <f t="shared" si="500"/>
        <v>0</v>
      </c>
      <c r="AD321" s="12"/>
      <c r="AE321" s="12"/>
      <c r="AF321" s="15">
        <f t="shared" si="501"/>
        <v>0</v>
      </c>
      <c r="AG321" s="12"/>
      <c r="AH321" s="12"/>
      <c r="AI321" s="15">
        <f t="shared" si="502"/>
        <v>0</v>
      </c>
      <c r="AJ321" s="12"/>
      <c r="AK321" s="12"/>
      <c r="AL321" s="15">
        <f t="shared" si="503"/>
        <v>0</v>
      </c>
    </row>
    <row r="322" spans="1:38" ht="12" customHeight="1">
      <c r="A322" s="30">
        <v>7491</v>
      </c>
      <c r="B322" s="40" t="s">
        <v>270</v>
      </c>
      <c r="C322" s="12"/>
      <c r="D322" s="12"/>
      <c r="E322" s="15">
        <f t="shared" si="492"/>
        <v>0</v>
      </c>
      <c r="F322" s="12"/>
      <c r="G322" s="12"/>
      <c r="H322" s="15">
        <f t="shared" si="493"/>
        <v>0</v>
      </c>
      <c r="I322" s="12"/>
      <c r="J322" s="12"/>
      <c r="K322" s="15">
        <f t="shared" si="494"/>
        <v>0</v>
      </c>
      <c r="L322" s="12"/>
      <c r="M322" s="12"/>
      <c r="N322" s="15">
        <f t="shared" si="495"/>
        <v>0</v>
      </c>
      <c r="O322" s="12"/>
      <c r="P322" s="12"/>
      <c r="Q322" s="15">
        <f t="shared" si="496"/>
        <v>0</v>
      </c>
      <c r="R322" s="12"/>
      <c r="S322" s="12"/>
      <c r="T322" s="15">
        <f t="shared" si="497"/>
        <v>0</v>
      </c>
      <c r="U322" s="12"/>
      <c r="V322" s="12"/>
      <c r="W322" s="15">
        <f t="shared" si="498"/>
        <v>0</v>
      </c>
      <c r="X322" s="12"/>
      <c r="Y322" s="12"/>
      <c r="Z322" s="15">
        <f t="shared" si="499"/>
        <v>0</v>
      </c>
      <c r="AA322" s="12"/>
      <c r="AB322" s="12"/>
      <c r="AC322" s="15">
        <f t="shared" si="500"/>
        <v>0</v>
      </c>
      <c r="AD322" s="12"/>
      <c r="AE322" s="12"/>
      <c r="AF322" s="15">
        <f t="shared" si="501"/>
        <v>0</v>
      </c>
      <c r="AG322" s="12"/>
      <c r="AH322" s="12"/>
      <c r="AI322" s="15">
        <f t="shared" si="502"/>
        <v>0</v>
      </c>
      <c r="AJ322" s="12"/>
      <c r="AK322" s="12"/>
      <c r="AL322" s="15">
        <f t="shared" si="503"/>
        <v>0</v>
      </c>
    </row>
    <row r="323" spans="1:38" ht="12" customHeight="1">
      <c r="A323" s="30">
        <v>7492</v>
      </c>
      <c r="B323" s="40" t="s">
        <v>277</v>
      </c>
      <c r="C323" s="12"/>
      <c r="D323" s="12"/>
      <c r="E323" s="15">
        <f t="shared" si="492"/>
        <v>0</v>
      </c>
      <c r="F323" s="12"/>
      <c r="G323" s="12"/>
      <c r="H323" s="15">
        <f t="shared" si="493"/>
        <v>0</v>
      </c>
      <c r="I323" s="12"/>
      <c r="J323" s="12"/>
      <c r="K323" s="15">
        <f t="shared" si="494"/>
        <v>0</v>
      </c>
      <c r="L323" s="12"/>
      <c r="M323" s="12"/>
      <c r="N323" s="15">
        <f t="shared" si="495"/>
        <v>0</v>
      </c>
      <c r="O323" s="12"/>
      <c r="P323" s="12"/>
      <c r="Q323" s="15">
        <f t="shared" si="496"/>
        <v>0</v>
      </c>
      <c r="R323" s="12"/>
      <c r="S323" s="12"/>
      <c r="T323" s="15">
        <f t="shared" si="497"/>
        <v>0</v>
      </c>
      <c r="U323" s="12"/>
      <c r="V323" s="12"/>
      <c r="W323" s="15">
        <f t="shared" si="498"/>
        <v>0</v>
      </c>
      <c r="X323" s="12"/>
      <c r="Y323" s="12"/>
      <c r="Z323" s="15">
        <f t="shared" si="499"/>
        <v>0</v>
      </c>
      <c r="AA323" s="12"/>
      <c r="AB323" s="12"/>
      <c r="AC323" s="15">
        <f t="shared" si="500"/>
        <v>0</v>
      </c>
      <c r="AD323" s="12"/>
      <c r="AE323" s="12"/>
      <c r="AF323" s="15">
        <f t="shared" si="501"/>
        <v>0</v>
      </c>
      <c r="AG323" s="12"/>
      <c r="AH323" s="12"/>
      <c r="AI323" s="15">
        <f t="shared" si="502"/>
        <v>0</v>
      </c>
      <c r="AJ323" s="12"/>
      <c r="AK323" s="12"/>
      <c r="AL323" s="15">
        <f t="shared" si="503"/>
        <v>0</v>
      </c>
    </row>
    <row r="324" spans="1:38" ht="12" customHeight="1">
      <c r="A324" s="30">
        <v>7493</v>
      </c>
      <c r="B324" s="40" t="s">
        <v>271</v>
      </c>
      <c r="C324" s="12"/>
      <c r="D324" s="12"/>
      <c r="E324" s="15">
        <f t="shared" si="492"/>
        <v>0</v>
      </c>
      <c r="F324" s="12"/>
      <c r="G324" s="12"/>
      <c r="H324" s="15">
        <f t="shared" si="493"/>
        <v>0</v>
      </c>
      <c r="I324" s="12"/>
      <c r="J324" s="12"/>
      <c r="K324" s="15">
        <f t="shared" si="494"/>
        <v>0</v>
      </c>
      <c r="L324" s="12"/>
      <c r="M324" s="12"/>
      <c r="N324" s="15">
        <f t="shared" si="495"/>
        <v>0</v>
      </c>
      <c r="O324" s="12"/>
      <c r="P324" s="12"/>
      <c r="Q324" s="15">
        <f t="shared" si="496"/>
        <v>0</v>
      </c>
      <c r="R324" s="12"/>
      <c r="S324" s="12"/>
      <c r="T324" s="15">
        <f t="shared" si="497"/>
        <v>0</v>
      </c>
      <c r="U324" s="12"/>
      <c r="V324" s="12"/>
      <c r="W324" s="15">
        <f t="shared" si="498"/>
        <v>0</v>
      </c>
      <c r="X324" s="12"/>
      <c r="Y324" s="12"/>
      <c r="Z324" s="15">
        <f t="shared" si="499"/>
        <v>0</v>
      </c>
      <c r="AA324" s="12"/>
      <c r="AB324" s="12"/>
      <c r="AC324" s="15">
        <f t="shared" si="500"/>
        <v>0</v>
      </c>
      <c r="AD324" s="12"/>
      <c r="AE324" s="12"/>
      <c r="AF324" s="15">
        <f t="shared" si="501"/>
        <v>0</v>
      </c>
      <c r="AG324" s="12"/>
      <c r="AH324" s="12"/>
      <c r="AI324" s="15">
        <f t="shared" si="502"/>
        <v>0</v>
      </c>
      <c r="AJ324" s="12"/>
      <c r="AK324" s="12"/>
      <c r="AL324" s="15">
        <f t="shared" si="503"/>
        <v>0</v>
      </c>
    </row>
    <row r="325" spans="1:38" ht="12" customHeight="1">
      <c r="A325" s="30">
        <v>7494</v>
      </c>
      <c r="B325" s="39" t="s">
        <v>272</v>
      </c>
      <c r="C325" s="12"/>
      <c r="D325" s="12"/>
      <c r="E325" s="15">
        <f t="shared" si="492"/>
        <v>0</v>
      </c>
      <c r="F325" s="12"/>
      <c r="G325" s="12"/>
      <c r="H325" s="15">
        <f t="shared" si="493"/>
        <v>0</v>
      </c>
      <c r="I325" s="12"/>
      <c r="J325" s="12"/>
      <c r="K325" s="15">
        <f t="shared" si="494"/>
        <v>0</v>
      </c>
      <c r="L325" s="12"/>
      <c r="M325" s="12"/>
      <c r="N325" s="15">
        <f t="shared" si="495"/>
        <v>0</v>
      </c>
      <c r="O325" s="12"/>
      <c r="P325" s="12"/>
      <c r="Q325" s="15">
        <f t="shared" si="496"/>
        <v>0</v>
      </c>
      <c r="R325" s="12"/>
      <c r="S325" s="12"/>
      <c r="T325" s="15">
        <f t="shared" si="497"/>
        <v>0</v>
      </c>
      <c r="U325" s="12"/>
      <c r="V325" s="12"/>
      <c r="W325" s="15">
        <f t="shared" si="498"/>
        <v>0</v>
      </c>
      <c r="X325" s="12"/>
      <c r="Y325" s="12"/>
      <c r="Z325" s="15">
        <f t="shared" si="499"/>
        <v>0</v>
      </c>
      <c r="AA325" s="12"/>
      <c r="AB325" s="12"/>
      <c r="AC325" s="15">
        <f t="shared" si="500"/>
        <v>0</v>
      </c>
      <c r="AD325" s="12"/>
      <c r="AE325" s="12"/>
      <c r="AF325" s="15">
        <f t="shared" si="501"/>
        <v>0</v>
      </c>
      <c r="AG325" s="12"/>
      <c r="AH325" s="12"/>
      <c r="AI325" s="15">
        <f t="shared" si="502"/>
        <v>0</v>
      </c>
      <c r="AJ325" s="12"/>
      <c r="AK325" s="12"/>
      <c r="AL325" s="15">
        <f t="shared" si="503"/>
        <v>0</v>
      </c>
    </row>
    <row r="326" spans="1:38" ht="12" customHeight="1">
      <c r="A326" s="30">
        <v>7495</v>
      </c>
      <c r="B326" s="39" t="s">
        <v>404</v>
      </c>
      <c r="C326" s="12"/>
      <c r="D326" s="12"/>
      <c r="E326" s="15">
        <f t="shared" si="492"/>
        <v>0</v>
      </c>
      <c r="F326" s="12"/>
      <c r="G326" s="12"/>
      <c r="H326" s="15">
        <f t="shared" si="493"/>
        <v>0</v>
      </c>
      <c r="I326" s="12"/>
      <c r="J326" s="12"/>
      <c r="K326" s="15">
        <f t="shared" si="494"/>
        <v>0</v>
      </c>
      <c r="L326" s="12"/>
      <c r="M326" s="12"/>
      <c r="N326" s="15">
        <f t="shared" si="495"/>
        <v>0</v>
      </c>
      <c r="O326" s="12"/>
      <c r="P326" s="12"/>
      <c r="Q326" s="15">
        <f t="shared" si="496"/>
        <v>0</v>
      </c>
      <c r="R326" s="12"/>
      <c r="S326" s="12"/>
      <c r="T326" s="15">
        <f t="shared" si="497"/>
        <v>0</v>
      </c>
      <c r="U326" s="12"/>
      <c r="V326" s="12"/>
      <c r="W326" s="15">
        <f t="shared" si="498"/>
        <v>0</v>
      </c>
      <c r="X326" s="12"/>
      <c r="Y326" s="12"/>
      <c r="Z326" s="15">
        <f t="shared" si="499"/>
        <v>0</v>
      </c>
      <c r="AA326" s="12"/>
      <c r="AB326" s="12"/>
      <c r="AC326" s="15">
        <f t="shared" si="500"/>
        <v>0</v>
      </c>
      <c r="AD326" s="12"/>
      <c r="AE326" s="12"/>
      <c r="AF326" s="15">
        <f t="shared" si="501"/>
        <v>0</v>
      </c>
      <c r="AG326" s="12"/>
      <c r="AH326" s="12"/>
      <c r="AI326" s="15">
        <f t="shared" si="502"/>
        <v>0</v>
      </c>
      <c r="AJ326" s="12"/>
      <c r="AK326" s="12"/>
      <c r="AL326" s="15">
        <f t="shared" si="503"/>
        <v>0</v>
      </c>
    </row>
    <row r="327" spans="1:38" ht="12" customHeight="1">
      <c r="A327" s="30">
        <v>7496</v>
      </c>
      <c r="B327" s="39" t="s">
        <v>273</v>
      </c>
      <c r="C327" s="12"/>
      <c r="D327" s="12"/>
      <c r="E327" s="15">
        <f t="shared" si="492"/>
        <v>0</v>
      </c>
      <c r="F327" s="12"/>
      <c r="G327" s="12"/>
      <c r="H327" s="15">
        <f t="shared" si="493"/>
        <v>0</v>
      </c>
      <c r="I327" s="12"/>
      <c r="J327" s="12"/>
      <c r="K327" s="15">
        <f t="shared" si="494"/>
        <v>0</v>
      </c>
      <c r="L327" s="12"/>
      <c r="M327" s="12"/>
      <c r="N327" s="15">
        <f t="shared" si="495"/>
        <v>0</v>
      </c>
      <c r="O327" s="12"/>
      <c r="P327" s="12"/>
      <c r="Q327" s="15">
        <f t="shared" si="496"/>
        <v>0</v>
      </c>
      <c r="R327" s="12"/>
      <c r="S327" s="12"/>
      <c r="T327" s="15">
        <f t="shared" si="497"/>
        <v>0</v>
      </c>
      <c r="U327" s="12"/>
      <c r="V327" s="12"/>
      <c r="W327" s="15">
        <f t="shared" si="498"/>
        <v>0</v>
      </c>
      <c r="X327" s="12"/>
      <c r="Y327" s="12"/>
      <c r="Z327" s="15">
        <f t="shared" si="499"/>
        <v>0</v>
      </c>
      <c r="AA327" s="12"/>
      <c r="AB327" s="12"/>
      <c r="AC327" s="15">
        <f t="shared" si="500"/>
        <v>0</v>
      </c>
      <c r="AD327" s="12"/>
      <c r="AE327" s="12"/>
      <c r="AF327" s="15">
        <f t="shared" si="501"/>
        <v>0</v>
      </c>
      <c r="AG327" s="12"/>
      <c r="AH327" s="12"/>
      <c r="AI327" s="15">
        <f t="shared" si="502"/>
        <v>0</v>
      </c>
      <c r="AJ327" s="12"/>
      <c r="AK327" s="12"/>
      <c r="AL327" s="15">
        <f t="shared" si="503"/>
        <v>0</v>
      </c>
    </row>
    <row r="328" spans="1:38" ht="12" customHeight="1">
      <c r="A328" s="30">
        <v>7497</v>
      </c>
      <c r="B328" s="40" t="s">
        <v>278</v>
      </c>
      <c r="C328" s="12"/>
      <c r="D328" s="12"/>
      <c r="E328" s="15">
        <f t="shared" si="492"/>
        <v>0</v>
      </c>
      <c r="F328" s="12"/>
      <c r="G328" s="12"/>
      <c r="H328" s="15">
        <f t="shared" si="493"/>
        <v>0</v>
      </c>
      <c r="I328" s="12"/>
      <c r="J328" s="12"/>
      <c r="K328" s="15">
        <f t="shared" si="494"/>
        <v>0</v>
      </c>
      <c r="L328" s="12"/>
      <c r="M328" s="12"/>
      <c r="N328" s="15">
        <f t="shared" si="495"/>
        <v>0</v>
      </c>
      <c r="O328" s="12"/>
      <c r="P328" s="12"/>
      <c r="Q328" s="15">
        <f t="shared" si="496"/>
        <v>0</v>
      </c>
      <c r="R328" s="12"/>
      <c r="S328" s="12"/>
      <c r="T328" s="15">
        <f t="shared" si="497"/>
        <v>0</v>
      </c>
      <c r="U328" s="12"/>
      <c r="V328" s="12"/>
      <c r="W328" s="15">
        <f t="shared" si="498"/>
        <v>0</v>
      </c>
      <c r="X328" s="12"/>
      <c r="Y328" s="12"/>
      <c r="Z328" s="15">
        <f t="shared" si="499"/>
        <v>0</v>
      </c>
      <c r="AA328" s="12"/>
      <c r="AB328" s="12"/>
      <c r="AC328" s="15">
        <f t="shared" si="500"/>
        <v>0</v>
      </c>
      <c r="AD328" s="12"/>
      <c r="AE328" s="12"/>
      <c r="AF328" s="15">
        <f t="shared" si="501"/>
        <v>0</v>
      </c>
      <c r="AG328" s="12"/>
      <c r="AH328" s="12"/>
      <c r="AI328" s="15">
        <f t="shared" si="502"/>
        <v>0</v>
      </c>
      <c r="AJ328" s="12"/>
      <c r="AK328" s="12"/>
      <c r="AL328" s="15">
        <f t="shared" si="503"/>
        <v>0</v>
      </c>
    </row>
    <row r="329" spans="1:38" ht="12" customHeight="1">
      <c r="A329" s="30">
        <v>7498</v>
      </c>
      <c r="B329" s="39" t="s">
        <v>279</v>
      </c>
      <c r="C329" s="12"/>
      <c r="D329" s="12"/>
      <c r="E329" s="15">
        <f t="shared" si="492"/>
        <v>0</v>
      </c>
      <c r="F329" s="12"/>
      <c r="G329" s="12"/>
      <c r="H329" s="15">
        <f t="shared" si="493"/>
        <v>0</v>
      </c>
      <c r="I329" s="12"/>
      <c r="J329" s="12"/>
      <c r="K329" s="15">
        <f t="shared" si="494"/>
        <v>0</v>
      </c>
      <c r="L329" s="12"/>
      <c r="M329" s="12"/>
      <c r="N329" s="15">
        <f t="shared" si="495"/>
        <v>0</v>
      </c>
      <c r="O329" s="12"/>
      <c r="P329" s="12"/>
      <c r="Q329" s="15">
        <f t="shared" si="496"/>
        <v>0</v>
      </c>
      <c r="R329" s="12"/>
      <c r="S329" s="12"/>
      <c r="T329" s="15">
        <f t="shared" si="497"/>
        <v>0</v>
      </c>
      <c r="U329" s="12"/>
      <c r="V329" s="12"/>
      <c r="W329" s="15">
        <f t="shared" si="498"/>
        <v>0</v>
      </c>
      <c r="X329" s="12"/>
      <c r="Y329" s="12"/>
      <c r="Z329" s="15">
        <f t="shared" si="499"/>
        <v>0</v>
      </c>
      <c r="AA329" s="12"/>
      <c r="AB329" s="12"/>
      <c r="AC329" s="15">
        <f t="shared" si="500"/>
        <v>0</v>
      </c>
      <c r="AD329" s="12"/>
      <c r="AE329" s="12"/>
      <c r="AF329" s="15">
        <f t="shared" si="501"/>
        <v>0</v>
      </c>
      <c r="AG329" s="12"/>
      <c r="AH329" s="12"/>
      <c r="AI329" s="15">
        <f t="shared" si="502"/>
        <v>0</v>
      </c>
      <c r="AJ329" s="12"/>
      <c r="AK329" s="12"/>
      <c r="AL329" s="15">
        <f t="shared" si="503"/>
        <v>0</v>
      </c>
    </row>
    <row r="330" spans="1:38" ht="12" customHeight="1">
      <c r="A330" s="30">
        <v>7499</v>
      </c>
      <c r="B330" s="39" t="s">
        <v>280</v>
      </c>
      <c r="C330" s="12"/>
      <c r="D330" s="12"/>
      <c r="E330" s="15">
        <f t="shared" si="492"/>
        <v>0</v>
      </c>
      <c r="F330" s="12"/>
      <c r="G330" s="12"/>
      <c r="H330" s="15">
        <f t="shared" si="493"/>
        <v>0</v>
      </c>
      <c r="I330" s="12"/>
      <c r="J330" s="12"/>
      <c r="K330" s="15">
        <f t="shared" si="494"/>
        <v>0</v>
      </c>
      <c r="L330" s="12"/>
      <c r="M330" s="12"/>
      <c r="N330" s="15">
        <f t="shared" si="495"/>
        <v>0</v>
      </c>
      <c r="O330" s="12"/>
      <c r="P330" s="12"/>
      <c r="Q330" s="15">
        <f t="shared" si="496"/>
        <v>0</v>
      </c>
      <c r="R330" s="12"/>
      <c r="S330" s="12"/>
      <c r="T330" s="15">
        <f t="shared" si="497"/>
        <v>0</v>
      </c>
      <c r="U330" s="12"/>
      <c r="V330" s="12"/>
      <c r="W330" s="15">
        <f t="shared" si="498"/>
        <v>0</v>
      </c>
      <c r="X330" s="12"/>
      <c r="Y330" s="12"/>
      <c r="Z330" s="15">
        <f t="shared" si="499"/>
        <v>0</v>
      </c>
      <c r="AA330" s="12"/>
      <c r="AB330" s="12"/>
      <c r="AC330" s="15">
        <f t="shared" si="500"/>
        <v>0</v>
      </c>
      <c r="AD330" s="12"/>
      <c r="AE330" s="12"/>
      <c r="AF330" s="15">
        <f t="shared" si="501"/>
        <v>0</v>
      </c>
      <c r="AG330" s="12"/>
      <c r="AH330" s="12"/>
      <c r="AI330" s="15">
        <f t="shared" si="502"/>
        <v>0</v>
      </c>
      <c r="AJ330" s="12"/>
      <c r="AK330" s="12"/>
      <c r="AL330" s="15">
        <f t="shared" si="503"/>
        <v>0</v>
      </c>
    </row>
    <row r="331" spans="1:38" ht="12" customHeight="1">
      <c r="A331" s="30">
        <v>7503</v>
      </c>
      <c r="B331" s="39" t="s">
        <v>281</v>
      </c>
      <c r="C331" s="12"/>
      <c r="D331" s="12"/>
      <c r="E331" s="15">
        <f t="shared" si="492"/>
        <v>0</v>
      </c>
      <c r="F331" s="12"/>
      <c r="G331" s="12"/>
      <c r="H331" s="15">
        <f t="shared" si="493"/>
        <v>0</v>
      </c>
      <c r="I331" s="12"/>
      <c r="J331" s="12"/>
      <c r="K331" s="15">
        <f t="shared" si="494"/>
        <v>0</v>
      </c>
      <c r="L331" s="12"/>
      <c r="M331" s="12"/>
      <c r="N331" s="15">
        <f t="shared" si="495"/>
        <v>0</v>
      </c>
      <c r="O331" s="12"/>
      <c r="P331" s="12"/>
      <c r="Q331" s="15">
        <f t="shared" si="496"/>
        <v>0</v>
      </c>
      <c r="R331" s="12"/>
      <c r="S331" s="12"/>
      <c r="T331" s="15">
        <f t="shared" si="497"/>
        <v>0</v>
      </c>
      <c r="U331" s="12"/>
      <c r="V331" s="12"/>
      <c r="W331" s="15">
        <f t="shared" si="498"/>
        <v>0</v>
      </c>
      <c r="X331" s="12"/>
      <c r="Y331" s="12"/>
      <c r="Z331" s="15">
        <f t="shared" si="499"/>
        <v>0</v>
      </c>
      <c r="AA331" s="12"/>
      <c r="AB331" s="12"/>
      <c r="AC331" s="15">
        <f t="shared" si="500"/>
        <v>0</v>
      </c>
      <c r="AD331" s="12"/>
      <c r="AE331" s="12"/>
      <c r="AF331" s="15">
        <f t="shared" si="501"/>
        <v>0</v>
      </c>
      <c r="AG331" s="12"/>
      <c r="AH331" s="12"/>
      <c r="AI331" s="15">
        <f t="shared" si="502"/>
        <v>0</v>
      </c>
      <c r="AJ331" s="12"/>
      <c r="AK331" s="12"/>
      <c r="AL331" s="15">
        <f t="shared" si="503"/>
        <v>0</v>
      </c>
    </row>
    <row r="332" spans="1:38" ht="12" customHeight="1">
      <c r="A332" s="30" t="s">
        <v>365</v>
      </c>
      <c r="B332" s="27"/>
      <c r="C332" s="13">
        <f t="shared" ref="C332:D332" si="504">SUM(C310:C331)</f>
        <v>0</v>
      </c>
      <c r="D332" s="13">
        <f t="shared" si="504"/>
        <v>0</v>
      </c>
      <c r="E332" s="13">
        <f>SUM(E310:E331)</f>
        <v>0</v>
      </c>
      <c r="F332" s="13">
        <f t="shared" ref="F332:G332" si="505">SUM(F310:F331)</f>
        <v>0</v>
      </c>
      <c r="G332" s="13">
        <f t="shared" si="505"/>
        <v>0</v>
      </c>
      <c r="H332" s="13">
        <f>SUM(H310:H331)</f>
        <v>0</v>
      </c>
      <c r="I332" s="13">
        <f t="shared" ref="I332:J332" si="506">SUM(I310:I331)</f>
        <v>0</v>
      </c>
      <c r="J332" s="13">
        <f t="shared" si="506"/>
        <v>0</v>
      </c>
      <c r="K332" s="13">
        <f>SUM(K310:K331)</f>
        <v>0</v>
      </c>
      <c r="L332" s="13">
        <f t="shared" ref="L332:M332" si="507">SUM(L310:L331)</f>
        <v>0</v>
      </c>
      <c r="M332" s="13">
        <f t="shared" si="507"/>
        <v>0</v>
      </c>
      <c r="N332" s="13">
        <f>SUM(N310:N331)</f>
        <v>0</v>
      </c>
      <c r="O332" s="13">
        <f t="shared" ref="O332:P332" si="508">SUM(O310:O331)</f>
        <v>0</v>
      </c>
      <c r="P332" s="13">
        <f t="shared" si="508"/>
        <v>0</v>
      </c>
      <c r="Q332" s="13">
        <f>SUM(Q310:Q331)</f>
        <v>0</v>
      </c>
      <c r="R332" s="13">
        <f t="shared" ref="R332:S332" si="509">SUM(R310:R331)</f>
        <v>0</v>
      </c>
      <c r="S332" s="13">
        <f t="shared" si="509"/>
        <v>0</v>
      </c>
      <c r="T332" s="13">
        <f>SUM(T310:T331)</f>
        <v>0</v>
      </c>
      <c r="U332" s="13">
        <f t="shared" ref="U332:V332" si="510">SUM(U310:U331)</f>
        <v>0</v>
      </c>
      <c r="V332" s="13">
        <f t="shared" si="510"/>
        <v>0</v>
      </c>
      <c r="W332" s="13">
        <f>SUM(W310:W331)</f>
        <v>0</v>
      </c>
      <c r="X332" s="13">
        <f t="shared" ref="X332:Y332" si="511">SUM(X310:X331)</f>
        <v>0</v>
      </c>
      <c r="Y332" s="13">
        <f t="shared" si="511"/>
        <v>0</v>
      </c>
      <c r="Z332" s="13">
        <f>SUM(Z310:Z331)</f>
        <v>0</v>
      </c>
      <c r="AA332" s="13">
        <f t="shared" ref="AA332:AB332" si="512">SUM(AA310:AA331)</f>
        <v>0</v>
      </c>
      <c r="AB332" s="13">
        <f t="shared" si="512"/>
        <v>0</v>
      </c>
      <c r="AC332" s="13">
        <f>SUM(AC310:AC331)</f>
        <v>0</v>
      </c>
      <c r="AD332" s="13">
        <f t="shared" ref="AD332:AE332" si="513">SUM(AD310:AD331)</f>
        <v>0</v>
      </c>
      <c r="AE332" s="13">
        <f t="shared" si="513"/>
        <v>0</v>
      </c>
      <c r="AF332" s="13">
        <f>SUM(AF310:AF331)</f>
        <v>0</v>
      </c>
      <c r="AG332" s="13">
        <f t="shared" ref="AG332:AH332" si="514">SUM(AG310:AG331)</f>
        <v>0</v>
      </c>
      <c r="AH332" s="13">
        <f t="shared" si="514"/>
        <v>0</v>
      </c>
      <c r="AI332" s="13">
        <f>SUM(AI310:AI331)</f>
        <v>0</v>
      </c>
      <c r="AJ332" s="13">
        <f t="shared" ref="AJ332:AK332" si="515">SUM(AJ310:AJ331)</f>
        <v>0</v>
      </c>
      <c r="AK332" s="13">
        <f t="shared" si="515"/>
        <v>0</v>
      </c>
      <c r="AL332" s="13">
        <f>SUM(AL310:AL331)</f>
        <v>0</v>
      </c>
    </row>
    <row r="333" spans="1:38" ht="12" customHeight="1">
      <c r="A333" s="30"/>
      <c r="B333" s="27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</row>
    <row r="334" spans="1:38" ht="12" customHeight="1">
      <c r="A334" s="30" t="s">
        <v>366</v>
      </c>
      <c r="B334" s="27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</row>
    <row r="335" spans="1:38" ht="12" customHeight="1">
      <c r="A335" s="30">
        <v>7510</v>
      </c>
      <c r="B335" s="27" t="s">
        <v>282</v>
      </c>
      <c r="C335" s="12"/>
      <c r="D335" s="12"/>
      <c r="E335" s="15">
        <f t="shared" ref="E335:E360" si="516">SUM(C335-D335)</f>
        <v>0</v>
      </c>
      <c r="F335" s="12"/>
      <c r="G335" s="12"/>
      <c r="H335" s="15">
        <f t="shared" ref="H335:H360" si="517">SUM(F335-G335)</f>
        <v>0</v>
      </c>
      <c r="I335" s="12"/>
      <c r="J335" s="12"/>
      <c r="K335" s="15">
        <f t="shared" ref="K335:K360" si="518">SUM(I335-J335)</f>
        <v>0</v>
      </c>
      <c r="L335" s="12"/>
      <c r="M335" s="12"/>
      <c r="N335" s="15">
        <f t="shared" ref="N335:N360" si="519">SUM(L335-M335)</f>
        <v>0</v>
      </c>
      <c r="O335" s="12"/>
      <c r="P335" s="12"/>
      <c r="Q335" s="15">
        <f t="shared" ref="Q335:Q360" si="520">SUM(O335-P335)</f>
        <v>0</v>
      </c>
      <c r="R335" s="12"/>
      <c r="S335" s="12"/>
      <c r="T335" s="15">
        <f t="shared" ref="T335:T360" si="521">SUM(R335-S335)</f>
        <v>0</v>
      </c>
      <c r="U335" s="12"/>
      <c r="V335" s="12"/>
      <c r="W335" s="15">
        <f t="shared" ref="W335:W360" si="522">SUM(U335-V335)</f>
        <v>0</v>
      </c>
      <c r="X335" s="12"/>
      <c r="Y335" s="12"/>
      <c r="Z335" s="15">
        <f t="shared" ref="Z335:Z360" si="523">SUM(X335-Y335)</f>
        <v>0</v>
      </c>
      <c r="AA335" s="12"/>
      <c r="AB335" s="12"/>
      <c r="AC335" s="15">
        <f t="shared" ref="AC335:AC360" si="524">SUM(AA335-AB335)</f>
        <v>0</v>
      </c>
      <c r="AD335" s="12"/>
      <c r="AE335" s="12"/>
      <c r="AF335" s="15">
        <f t="shared" ref="AF335:AF360" si="525">SUM(AD335-AE335)</f>
        <v>0</v>
      </c>
      <c r="AG335" s="12"/>
      <c r="AH335" s="12"/>
      <c r="AI335" s="15">
        <f t="shared" ref="AI335:AI360" si="526">SUM(AG335-AH335)</f>
        <v>0</v>
      </c>
      <c r="AJ335" s="12"/>
      <c r="AK335" s="12"/>
      <c r="AL335" s="15">
        <f t="shared" ref="AL335:AL360" si="527">SUM(AJ335-AK335)</f>
        <v>0</v>
      </c>
    </row>
    <row r="336" spans="1:38" ht="12" customHeight="1">
      <c r="A336" s="30">
        <v>7511</v>
      </c>
      <c r="B336" s="27" t="s">
        <v>283</v>
      </c>
      <c r="C336" s="12"/>
      <c r="D336" s="12"/>
      <c r="E336" s="15">
        <f t="shared" si="516"/>
        <v>0</v>
      </c>
      <c r="F336" s="12"/>
      <c r="G336" s="12"/>
      <c r="H336" s="15">
        <f t="shared" si="517"/>
        <v>0</v>
      </c>
      <c r="I336" s="12"/>
      <c r="J336" s="12"/>
      <c r="K336" s="15">
        <f t="shared" si="518"/>
        <v>0</v>
      </c>
      <c r="L336" s="12"/>
      <c r="M336" s="12"/>
      <c r="N336" s="15">
        <f t="shared" si="519"/>
        <v>0</v>
      </c>
      <c r="O336" s="12"/>
      <c r="P336" s="12"/>
      <c r="Q336" s="15">
        <f t="shared" si="520"/>
        <v>0</v>
      </c>
      <c r="R336" s="12"/>
      <c r="S336" s="12"/>
      <c r="T336" s="15">
        <f t="shared" si="521"/>
        <v>0</v>
      </c>
      <c r="U336" s="12"/>
      <c r="V336" s="12"/>
      <c r="W336" s="15">
        <f t="shared" si="522"/>
        <v>0</v>
      </c>
      <c r="X336" s="12"/>
      <c r="Y336" s="12"/>
      <c r="Z336" s="15">
        <f t="shared" si="523"/>
        <v>0</v>
      </c>
      <c r="AA336" s="12"/>
      <c r="AB336" s="12"/>
      <c r="AC336" s="15">
        <f t="shared" si="524"/>
        <v>0</v>
      </c>
      <c r="AD336" s="12"/>
      <c r="AE336" s="12"/>
      <c r="AF336" s="15">
        <f t="shared" si="525"/>
        <v>0</v>
      </c>
      <c r="AG336" s="12"/>
      <c r="AH336" s="12"/>
      <c r="AI336" s="15">
        <f t="shared" si="526"/>
        <v>0</v>
      </c>
      <c r="AJ336" s="12"/>
      <c r="AK336" s="12"/>
      <c r="AL336" s="15">
        <f t="shared" si="527"/>
        <v>0</v>
      </c>
    </row>
    <row r="337" spans="1:38" ht="12" customHeight="1">
      <c r="A337" s="30">
        <v>7520</v>
      </c>
      <c r="B337" s="27" t="s">
        <v>284</v>
      </c>
      <c r="C337" s="12"/>
      <c r="D337" s="12"/>
      <c r="E337" s="15">
        <f t="shared" si="516"/>
        <v>0</v>
      </c>
      <c r="F337" s="12"/>
      <c r="G337" s="12"/>
      <c r="H337" s="15">
        <f t="shared" si="517"/>
        <v>0</v>
      </c>
      <c r="I337" s="12"/>
      <c r="J337" s="12"/>
      <c r="K337" s="15">
        <f t="shared" si="518"/>
        <v>0</v>
      </c>
      <c r="L337" s="12"/>
      <c r="M337" s="12"/>
      <c r="N337" s="15">
        <f t="shared" si="519"/>
        <v>0</v>
      </c>
      <c r="O337" s="12"/>
      <c r="P337" s="12"/>
      <c r="Q337" s="15">
        <f t="shared" si="520"/>
        <v>0</v>
      </c>
      <c r="R337" s="12"/>
      <c r="S337" s="12"/>
      <c r="T337" s="15">
        <f t="shared" si="521"/>
        <v>0</v>
      </c>
      <c r="U337" s="12"/>
      <c r="V337" s="12"/>
      <c r="W337" s="15">
        <f t="shared" si="522"/>
        <v>0</v>
      </c>
      <c r="X337" s="12"/>
      <c r="Y337" s="12"/>
      <c r="Z337" s="15">
        <f t="shared" si="523"/>
        <v>0</v>
      </c>
      <c r="AA337" s="12"/>
      <c r="AB337" s="12"/>
      <c r="AC337" s="15">
        <f t="shared" si="524"/>
        <v>0</v>
      </c>
      <c r="AD337" s="12"/>
      <c r="AE337" s="12"/>
      <c r="AF337" s="15">
        <f t="shared" si="525"/>
        <v>0</v>
      </c>
      <c r="AG337" s="12"/>
      <c r="AH337" s="12"/>
      <c r="AI337" s="15">
        <f t="shared" si="526"/>
        <v>0</v>
      </c>
      <c r="AJ337" s="12"/>
      <c r="AK337" s="12"/>
      <c r="AL337" s="15">
        <f t="shared" si="527"/>
        <v>0</v>
      </c>
    </row>
    <row r="338" spans="1:38" ht="12" customHeight="1">
      <c r="A338" s="30">
        <v>7530</v>
      </c>
      <c r="B338" s="27" t="s">
        <v>285</v>
      </c>
      <c r="C338" s="12"/>
      <c r="D338" s="12"/>
      <c r="E338" s="15">
        <f t="shared" si="516"/>
        <v>0</v>
      </c>
      <c r="F338" s="12"/>
      <c r="G338" s="12"/>
      <c r="H338" s="15">
        <f t="shared" si="517"/>
        <v>0</v>
      </c>
      <c r="I338" s="12"/>
      <c r="J338" s="12"/>
      <c r="K338" s="15">
        <f t="shared" si="518"/>
        <v>0</v>
      </c>
      <c r="L338" s="12"/>
      <c r="M338" s="12"/>
      <c r="N338" s="15">
        <f t="shared" si="519"/>
        <v>0</v>
      </c>
      <c r="O338" s="12"/>
      <c r="P338" s="12"/>
      <c r="Q338" s="15">
        <f t="shared" si="520"/>
        <v>0</v>
      </c>
      <c r="R338" s="12"/>
      <c r="S338" s="12"/>
      <c r="T338" s="15">
        <f t="shared" si="521"/>
        <v>0</v>
      </c>
      <c r="U338" s="12"/>
      <c r="V338" s="12"/>
      <c r="W338" s="15">
        <f t="shared" si="522"/>
        <v>0</v>
      </c>
      <c r="X338" s="12"/>
      <c r="Y338" s="12"/>
      <c r="Z338" s="15">
        <f t="shared" si="523"/>
        <v>0</v>
      </c>
      <c r="AA338" s="12"/>
      <c r="AB338" s="12"/>
      <c r="AC338" s="15">
        <f t="shared" si="524"/>
        <v>0</v>
      </c>
      <c r="AD338" s="12"/>
      <c r="AE338" s="12"/>
      <c r="AF338" s="15">
        <f t="shared" si="525"/>
        <v>0</v>
      </c>
      <c r="AG338" s="12"/>
      <c r="AH338" s="12"/>
      <c r="AI338" s="15">
        <f t="shared" si="526"/>
        <v>0</v>
      </c>
      <c r="AJ338" s="12"/>
      <c r="AK338" s="12"/>
      <c r="AL338" s="15">
        <f t="shared" si="527"/>
        <v>0</v>
      </c>
    </row>
    <row r="339" spans="1:38" ht="12" customHeight="1">
      <c r="A339" s="30">
        <v>7540</v>
      </c>
      <c r="B339" s="27" t="s">
        <v>286</v>
      </c>
      <c r="C339" s="12"/>
      <c r="D339" s="12"/>
      <c r="E339" s="15">
        <f t="shared" si="516"/>
        <v>0</v>
      </c>
      <c r="F339" s="12"/>
      <c r="G339" s="12"/>
      <c r="H339" s="15">
        <f t="shared" si="517"/>
        <v>0</v>
      </c>
      <c r="I339" s="12"/>
      <c r="J339" s="12"/>
      <c r="K339" s="15">
        <f t="shared" si="518"/>
        <v>0</v>
      </c>
      <c r="L339" s="12"/>
      <c r="M339" s="12"/>
      <c r="N339" s="15">
        <f t="shared" si="519"/>
        <v>0</v>
      </c>
      <c r="O339" s="12"/>
      <c r="P339" s="12"/>
      <c r="Q339" s="15">
        <f t="shared" si="520"/>
        <v>0</v>
      </c>
      <c r="R339" s="12"/>
      <c r="S339" s="12"/>
      <c r="T339" s="15">
        <f t="shared" si="521"/>
        <v>0</v>
      </c>
      <c r="U339" s="12"/>
      <c r="V339" s="12"/>
      <c r="W339" s="15">
        <f t="shared" si="522"/>
        <v>0</v>
      </c>
      <c r="X339" s="12"/>
      <c r="Y339" s="12"/>
      <c r="Z339" s="15">
        <f t="shared" si="523"/>
        <v>0</v>
      </c>
      <c r="AA339" s="12"/>
      <c r="AB339" s="12"/>
      <c r="AC339" s="15">
        <f t="shared" si="524"/>
        <v>0</v>
      </c>
      <c r="AD339" s="12"/>
      <c r="AE339" s="12"/>
      <c r="AF339" s="15">
        <f t="shared" si="525"/>
        <v>0</v>
      </c>
      <c r="AG339" s="12"/>
      <c r="AH339" s="12"/>
      <c r="AI339" s="15">
        <f t="shared" si="526"/>
        <v>0</v>
      </c>
      <c r="AJ339" s="12"/>
      <c r="AK339" s="12"/>
      <c r="AL339" s="15">
        <f t="shared" si="527"/>
        <v>0</v>
      </c>
    </row>
    <row r="340" spans="1:38" ht="12" customHeight="1">
      <c r="A340" s="30">
        <v>7541</v>
      </c>
      <c r="B340" s="27" t="s">
        <v>287</v>
      </c>
      <c r="C340" s="12"/>
      <c r="D340" s="12"/>
      <c r="E340" s="15">
        <f t="shared" si="516"/>
        <v>0</v>
      </c>
      <c r="F340" s="12"/>
      <c r="G340" s="12"/>
      <c r="H340" s="15">
        <f t="shared" si="517"/>
        <v>0</v>
      </c>
      <c r="I340" s="12"/>
      <c r="J340" s="12"/>
      <c r="K340" s="15">
        <f t="shared" si="518"/>
        <v>0</v>
      </c>
      <c r="L340" s="12"/>
      <c r="M340" s="12"/>
      <c r="N340" s="15">
        <f t="shared" si="519"/>
        <v>0</v>
      </c>
      <c r="O340" s="12"/>
      <c r="P340" s="12"/>
      <c r="Q340" s="15">
        <f t="shared" si="520"/>
        <v>0</v>
      </c>
      <c r="R340" s="12"/>
      <c r="S340" s="12"/>
      <c r="T340" s="15">
        <f t="shared" si="521"/>
        <v>0</v>
      </c>
      <c r="U340" s="12"/>
      <c r="V340" s="12"/>
      <c r="W340" s="15">
        <f t="shared" si="522"/>
        <v>0</v>
      </c>
      <c r="X340" s="12"/>
      <c r="Y340" s="12"/>
      <c r="Z340" s="15">
        <f t="shared" si="523"/>
        <v>0</v>
      </c>
      <c r="AA340" s="12"/>
      <c r="AB340" s="12"/>
      <c r="AC340" s="15">
        <f t="shared" si="524"/>
        <v>0</v>
      </c>
      <c r="AD340" s="12"/>
      <c r="AE340" s="12"/>
      <c r="AF340" s="15">
        <f t="shared" si="525"/>
        <v>0</v>
      </c>
      <c r="AG340" s="12"/>
      <c r="AH340" s="12"/>
      <c r="AI340" s="15">
        <f t="shared" si="526"/>
        <v>0</v>
      </c>
      <c r="AJ340" s="12"/>
      <c r="AK340" s="12"/>
      <c r="AL340" s="15">
        <f t="shared" si="527"/>
        <v>0</v>
      </c>
    </row>
    <row r="341" spans="1:38" ht="12" customHeight="1">
      <c r="A341" s="30">
        <v>7542</v>
      </c>
      <c r="B341" s="27" t="s">
        <v>306</v>
      </c>
      <c r="C341" s="12"/>
      <c r="D341" s="12"/>
      <c r="E341" s="15">
        <f t="shared" si="516"/>
        <v>0</v>
      </c>
      <c r="F341" s="12"/>
      <c r="G341" s="12"/>
      <c r="H341" s="15">
        <f t="shared" si="517"/>
        <v>0</v>
      </c>
      <c r="I341" s="12"/>
      <c r="J341" s="12"/>
      <c r="K341" s="15">
        <f t="shared" si="518"/>
        <v>0</v>
      </c>
      <c r="L341" s="12"/>
      <c r="M341" s="12"/>
      <c r="N341" s="15">
        <f t="shared" si="519"/>
        <v>0</v>
      </c>
      <c r="O341" s="12"/>
      <c r="P341" s="12"/>
      <c r="Q341" s="15">
        <f t="shared" si="520"/>
        <v>0</v>
      </c>
      <c r="R341" s="12"/>
      <c r="S341" s="12"/>
      <c r="T341" s="15">
        <f t="shared" si="521"/>
        <v>0</v>
      </c>
      <c r="U341" s="12"/>
      <c r="V341" s="12"/>
      <c r="W341" s="15">
        <f t="shared" si="522"/>
        <v>0</v>
      </c>
      <c r="X341" s="12"/>
      <c r="Y341" s="12"/>
      <c r="Z341" s="15">
        <f t="shared" si="523"/>
        <v>0</v>
      </c>
      <c r="AA341" s="12"/>
      <c r="AB341" s="12"/>
      <c r="AC341" s="15">
        <f t="shared" si="524"/>
        <v>0</v>
      </c>
      <c r="AD341" s="12"/>
      <c r="AE341" s="12"/>
      <c r="AF341" s="15">
        <f t="shared" si="525"/>
        <v>0</v>
      </c>
      <c r="AG341" s="12"/>
      <c r="AH341" s="12"/>
      <c r="AI341" s="15">
        <f t="shared" si="526"/>
        <v>0</v>
      </c>
      <c r="AJ341" s="12"/>
      <c r="AK341" s="12"/>
      <c r="AL341" s="15">
        <f t="shared" si="527"/>
        <v>0</v>
      </c>
    </row>
    <row r="342" spans="1:38" ht="12" customHeight="1">
      <c r="A342" s="30">
        <v>7543</v>
      </c>
      <c r="B342" s="27" t="s">
        <v>288</v>
      </c>
      <c r="C342" s="12"/>
      <c r="D342" s="12"/>
      <c r="E342" s="15">
        <f t="shared" si="516"/>
        <v>0</v>
      </c>
      <c r="F342" s="12"/>
      <c r="G342" s="12"/>
      <c r="H342" s="15">
        <f t="shared" si="517"/>
        <v>0</v>
      </c>
      <c r="I342" s="12"/>
      <c r="J342" s="12"/>
      <c r="K342" s="15">
        <f t="shared" si="518"/>
        <v>0</v>
      </c>
      <c r="L342" s="12"/>
      <c r="M342" s="12"/>
      <c r="N342" s="15">
        <f t="shared" si="519"/>
        <v>0</v>
      </c>
      <c r="O342" s="12"/>
      <c r="P342" s="12"/>
      <c r="Q342" s="15">
        <f t="shared" si="520"/>
        <v>0</v>
      </c>
      <c r="R342" s="12"/>
      <c r="S342" s="12"/>
      <c r="T342" s="15">
        <f t="shared" si="521"/>
        <v>0</v>
      </c>
      <c r="U342" s="12"/>
      <c r="V342" s="12"/>
      <c r="W342" s="15">
        <f t="shared" si="522"/>
        <v>0</v>
      </c>
      <c r="X342" s="12"/>
      <c r="Y342" s="12"/>
      <c r="Z342" s="15">
        <f t="shared" si="523"/>
        <v>0</v>
      </c>
      <c r="AA342" s="12"/>
      <c r="AB342" s="12"/>
      <c r="AC342" s="15">
        <f t="shared" si="524"/>
        <v>0</v>
      </c>
      <c r="AD342" s="12"/>
      <c r="AE342" s="12"/>
      <c r="AF342" s="15">
        <f t="shared" si="525"/>
        <v>0</v>
      </c>
      <c r="AG342" s="12"/>
      <c r="AH342" s="12"/>
      <c r="AI342" s="15">
        <f t="shared" si="526"/>
        <v>0</v>
      </c>
      <c r="AJ342" s="12"/>
      <c r="AK342" s="12"/>
      <c r="AL342" s="15">
        <f t="shared" si="527"/>
        <v>0</v>
      </c>
    </row>
    <row r="343" spans="1:38" ht="12" customHeight="1">
      <c r="A343" s="30">
        <v>7544</v>
      </c>
      <c r="B343" s="27" t="s">
        <v>289</v>
      </c>
      <c r="C343" s="12"/>
      <c r="D343" s="12"/>
      <c r="E343" s="15">
        <f t="shared" si="516"/>
        <v>0</v>
      </c>
      <c r="F343" s="12"/>
      <c r="G343" s="12"/>
      <c r="H343" s="15">
        <f t="shared" si="517"/>
        <v>0</v>
      </c>
      <c r="I343" s="12"/>
      <c r="J343" s="12"/>
      <c r="K343" s="15">
        <f t="shared" si="518"/>
        <v>0</v>
      </c>
      <c r="L343" s="12"/>
      <c r="M343" s="12"/>
      <c r="N343" s="15">
        <f t="shared" si="519"/>
        <v>0</v>
      </c>
      <c r="O343" s="12"/>
      <c r="P343" s="12"/>
      <c r="Q343" s="15">
        <f t="shared" si="520"/>
        <v>0</v>
      </c>
      <c r="R343" s="12"/>
      <c r="S343" s="12"/>
      <c r="T343" s="15">
        <f t="shared" si="521"/>
        <v>0</v>
      </c>
      <c r="U343" s="12"/>
      <c r="V343" s="12"/>
      <c r="W343" s="15">
        <f t="shared" si="522"/>
        <v>0</v>
      </c>
      <c r="X343" s="12"/>
      <c r="Y343" s="12"/>
      <c r="Z343" s="15">
        <f t="shared" si="523"/>
        <v>0</v>
      </c>
      <c r="AA343" s="12"/>
      <c r="AB343" s="12"/>
      <c r="AC343" s="15">
        <f t="shared" si="524"/>
        <v>0</v>
      </c>
      <c r="AD343" s="12"/>
      <c r="AE343" s="12"/>
      <c r="AF343" s="15">
        <f t="shared" si="525"/>
        <v>0</v>
      </c>
      <c r="AG343" s="12"/>
      <c r="AH343" s="12"/>
      <c r="AI343" s="15">
        <f t="shared" si="526"/>
        <v>0</v>
      </c>
      <c r="AJ343" s="12"/>
      <c r="AK343" s="12"/>
      <c r="AL343" s="15">
        <f t="shared" si="527"/>
        <v>0</v>
      </c>
    </row>
    <row r="344" spans="1:38" ht="12" customHeight="1">
      <c r="A344" s="30">
        <v>7545</v>
      </c>
      <c r="B344" s="27" t="s">
        <v>14</v>
      </c>
      <c r="C344" s="12"/>
      <c r="D344" s="12"/>
      <c r="E344" s="15">
        <f t="shared" si="516"/>
        <v>0</v>
      </c>
      <c r="F344" s="12"/>
      <c r="G344" s="12"/>
      <c r="H344" s="15">
        <f t="shared" si="517"/>
        <v>0</v>
      </c>
      <c r="I344" s="12"/>
      <c r="J344" s="12"/>
      <c r="K344" s="15">
        <f t="shared" si="518"/>
        <v>0</v>
      </c>
      <c r="L344" s="12"/>
      <c r="M344" s="12"/>
      <c r="N344" s="15">
        <f t="shared" si="519"/>
        <v>0</v>
      </c>
      <c r="O344" s="12"/>
      <c r="P344" s="12"/>
      <c r="Q344" s="15">
        <f t="shared" si="520"/>
        <v>0</v>
      </c>
      <c r="R344" s="12"/>
      <c r="S344" s="12"/>
      <c r="T344" s="15">
        <f t="shared" si="521"/>
        <v>0</v>
      </c>
      <c r="U344" s="12"/>
      <c r="V344" s="12"/>
      <c r="W344" s="15">
        <f t="shared" si="522"/>
        <v>0</v>
      </c>
      <c r="X344" s="12"/>
      <c r="Y344" s="12"/>
      <c r="Z344" s="15">
        <f t="shared" si="523"/>
        <v>0</v>
      </c>
      <c r="AA344" s="12"/>
      <c r="AB344" s="12"/>
      <c r="AC344" s="15">
        <f t="shared" si="524"/>
        <v>0</v>
      </c>
      <c r="AD344" s="12"/>
      <c r="AE344" s="12"/>
      <c r="AF344" s="15">
        <f t="shared" si="525"/>
        <v>0</v>
      </c>
      <c r="AG344" s="12"/>
      <c r="AH344" s="12"/>
      <c r="AI344" s="15">
        <f t="shared" si="526"/>
        <v>0</v>
      </c>
      <c r="AJ344" s="12"/>
      <c r="AK344" s="12"/>
      <c r="AL344" s="15">
        <f t="shared" si="527"/>
        <v>0</v>
      </c>
    </row>
    <row r="345" spans="1:38" ht="12" customHeight="1">
      <c r="A345" s="30">
        <v>7550</v>
      </c>
      <c r="B345" s="27" t="s">
        <v>290</v>
      </c>
      <c r="C345" s="12"/>
      <c r="D345" s="12"/>
      <c r="E345" s="15">
        <f t="shared" si="516"/>
        <v>0</v>
      </c>
      <c r="F345" s="12"/>
      <c r="G345" s="12"/>
      <c r="H345" s="15">
        <f t="shared" si="517"/>
        <v>0</v>
      </c>
      <c r="I345" s="12"/>
      <c r="J345" s="12"/>
      <c r="K345" s="15">
        <f t="shared" si="518"/>
        <v>0</v>
      </c>
      <c r="L345" s="12"/>
      <c r="M345" s="12"/>
      <c r="N345" s="15">
        <f t="shared" si="519"/>
        <v>0</v>
      </c>
      <c r="O345" s="12"/>
      <c r="P345" s="12"/>
      <c r="Q345" s="15">
        <f t="shared" si="520"/>
        <v>0</v>
      </c>
      <c r="R345" s="12"/>
      <c r="S345" s="12"/>
      <c r="T345" s="15">
        <f t="shared" si="521"/>
        <v>0</v>
      </c>
      <c r="U345" s="12"/>
      <c r="V345" s="12"/>
      <c r="W345" s="15">
        <f t="shared" si="522"/>
        <v>0</v>
      </c>
      <c r="X345" s="12"/>
      <c r="Y345" s="12"/>
      <c r="Z345" s="15">
        <f t="shared" si="523"/>
        <v>0</v>
      </c>
      <c r="AA345" s="12"/>
      <c r="AB345" s="12"/>
      <c r="AC345" s="15">
        <f t="shared" si="524"/>
        <v>0</v>
      </c>
      <c r="AD345" s="12"/>
      <c r="AE345" s="12"/>
      <c r="AF345" s="15">
        <f t="shared" si="525"/>
        <v>0</v>
      </c>
      <c r="AG345" s="12"/>
      <c r="AH345" s="12"/>
      <c r="AI345" s="15">
        <f t="shared" si="526"/>
        <v>0</v>
      </c>
      <c r="AJ345" s="12"/>
      <c r="AK345" s="12"/>
      <c r="AL345" s="15">
        <f t="shared" si="527"/>
        <v>0</v>
      </c>
    </row>
    <row r="346" spans="1:38" ht="12" customHeight="1">
      <c r="A346" s="30">
        <v>7554</v>
      </c>
      <c r="B346" s="27" t="s">
        <v>291</v>
      </c>
      <c r="C346" s="12"/>
      <c r="D346" s="12"/>
      <c r="E346" s="15">
        <f t="shared" si="516"/>
        <v>0</v>
      </c>
      <c r="F346" s="12"/>
      <c r="G346" s="12"/>
      <c r="H346" s="15">
        <f t="shared" si="517"/>
        <v>0</v>
      </c>
      <c r="I346" s="12"/>
      <c r="J346" s="12"/>
      <c r="K346" s="15">
        <f t="shared" si="518"/>
        <v>0</v>
      </c>
      <c r="L346" s="12"/>
      <c r="M346" s="12"/>
      <c r="N346" s="15">
        <f t="shared" si="519"/>
        <v>0</v>
      </c>
      <c r="O346" s="12"/>
      <c r="P346" s="12"/>
      <c r="Q346" s="15">
        <f t="shared" si="520"/>
        <v>0</v>
      </c>
      <c r="R346" s="12"/>
      <c r="S346" s="12"/>
      <c r="T346" s="15">
        <f t="shared" si="521"/>
        <v>0</v>
      </c>
      <c r="U346" s="12"/>
      <c r="V346" s="12"/>
      <c r="W346" s="15">
        <f t="shared" si="522"/>
        <v>0</v>
      </c>
      <c r="X346" s="12"/>
      <c r="Y346" s="12"/>
      <c r="Z346" s="15">
        <f t="shared" si="523"/>
        <v>0</v>
      </c>
      <c r="AA346" s="12"/>
      <c r="AB346" s="12"/>
      <c r="AC346" s="15">
        <f t="shared" si="524"/>
        <v>0</v>
      </c>
      <c r="AD346" s="12"/>
      <c r="AE346" s="12"/>
      <c r="AF346" s="15">
        <f t="shared" si="525"/>
        <v>0</v>
      </c>
      <c r="AG346" s="12"/>
      <c r="AH346" s="12"/>
      <c r="AI346" s="15">
        <f t="shared" si="526"/>
        <v>0</v>
      </c>
      <c r="AJ346" s="12"/>
      <c r="AK346" s="12"/>
      <c r="AL346" s="15">
        <f t="shared" si="527"/>
        <v>0</v>
      </c>
    </row>
    <row r="347" spans="1:38" ht="12" customHeight="1">
      <c r="A347" s="30">
        <v>7555</v>
      </c>
      <c r="B347" s="27" t="s">
        <v>292</v>
      </c>
      <c r="C347" s="12"/>
      <c r="D347" s="12"/>
      <c r="E347" s="15">
        <f t="shared" si="516"/>
        <v>0</v>
      </c>
      <c r="F347" s="12"/>
      <c r="G347" s="12"/>
      <c r="H347" s="15">
        <f t="shared" si="517"/>
        <v>0</v>
      </c>
      <c r="I347" s="12"/>
      <c r="J347" s="12"/>
      <c r="K347" s="15">
        <f t="shared" si="518"/>
        <v>0</v>
      </c>
      <c r="L347" s="12"/>
      <c r="M347" s="12"/>
      <c r="N347" s="15">
        <f t="shared" si="519"/>
        <v>0</v>
      </c>
      <c r="O347" s="12"/>
      <c r="P347" s="12"/>
      <c r="Q347" s="15">
        <f t="shared" si="520"/>
        <v>0</v>
      </c>
      <c r="R347" s="12"/>
      <c r="S347" s="12"/>
      <c r="T347" s="15">
        <f t="shared" si="521"/>
        <v>0</v>
      </c>
      <c r="U347" s="12"/>
      <c r="V347" s="12"/>
      <c r="W347" s="15">
        <f t="shared" si="522"/>
        <v>0</v>
      </c>
      <c r="X347" s="12"/>
      <c r="Y347" s="12"/>
      <c r="Z347" s="15">
        <f t="shared" si="523"/>
        <v>0</v>
      </c>
      <c r="AA347" s="12"/>
      <c r="AB347" s="12"/>
      <c r="AC347" s="15">
        <f t="shared" si="524"/>
        <v>0</v>
      </c>
      <c r="AD347" s="12"/>
      <c r="AE347" s="12"/>
      <c r="AF347" s="15">
        <f t="shared" si="525"/>
        <v>0</v>
      </c>
      <c r="AG347" s="12"/>
      <c r="AH347" s="12"/>
      <c r="AI347" s="15">
        <f t="shared" si="526"/>
        <v>0</v>
      </c>
      <c r="AJ347" s="12"/>
      <c r="AK347" s="12"/>
      <c r="AL347" s="15">
        <f t="shared" si="527"/>
        <v>0</v>
      </c>
    </row>
    <row r="348" spans="1:38" ht="12" customHeight="1">
      <c r="A348" s="30">
        <v>7570</v>
      </c>
      <c r="B348" s="27" t="s">
        <v>293</v>
      </c>
      <c r="C348" s="12"/>
      <c r="D348" s="12"/>
      <c r="E348" s="15">
        <f t="shared" si="516"/>
        <v>0</v>
      </c>
      <c r="F348" s="12"/>
      <c r="G348" s="12"/>
      <c r="H348" s="15">
        <f t="shared" si="517"/>
        <v>0</v>
      </c>
      <c r="I348" s="12"/>
      <c r="J348" s="12"/>
      <c r="K348" s="15">
        <f t="shared" si="518"/>
        <v>0</v>
      </c>
      <c r="L348" s="12"/>
      <c r="M348" s="12"/>
      <c r="N348" s="15">
        <f t="shared" si="519"/>
        <v>0</v>
      </c>
      <c r="O348" s="12"/>
      <c r="P348" s="12"/>
      <c r="Q348" s="15">
        <f t="shared" si="520"/>
        <v>0</v>
      </c>
      <c r="R348" s="12"/>
      <c r="S348" s="12"/>
      <c r="T348" s="15">
        <f t="shared" si="521"/>
        <v>0</v>
      </c>
      <c r="U348" s="12"/>
      <c r="V348" s="12"/>
      <c r="W348" s="15">
        <f t="shared" si="522"/>
        <v>0</v>
      </c>
      <c r="X348" s="12"/>
      <c r="Y348" s="12"/>
      <c r="Z348" s="15">
        <f t="shared" si="523"/>
        <v>0</v>
      </c>
      <c r="AA348" s="12"/>
      <c r="AB348" s="12"/>
      <c r="AC348" s="15">
        <f t="shared" si="524"/>
        <v>0</v>
      </c>
      <c r="AD348" s="12"/>
      <c r="AE348" s="12"/>
      <c r="AF348" s="15">
        <f t="shared" si="525"/>
        <v>0</v>
      </c>
      <c r="AG348" s="12"/>
      <c r="AH348" s="12"/>
      <c r="AI348" s="15">
        <f t="shared" si="526"/>
        <v>0</v>
      </c>
      <c r="AJ348" s="12"/>
      <c r="AK348" s="12"/>
      <c r="AL348" s="15">
        <f t="shared" si="527"/>
        <v>0</v>
      </c>
    </row>
    <row r="349" spans="1:38" ht="12" customHeight="1">
      <c r="A349" s="30">
        <v>7571</v>
      </c>
      <c r="B349" s="27" t="s">
        <v>298</v>
      </c>
      <c r="C349" s="12"/>
      <c r="D349" s="12"/>
      <c r="E349" s="15">
        <f t="shared" si="516"/>
        <v>0</v>
      </c>
      <c r="F349" s="12"/>
      <c r="G349" s="12"/>
      <c r="H349" s="15">
        <f t="shared" si="517"/>
        <v>0</v>
      </c>
      <c r="I349" s="12"/>
      <c r="J349" s="12"/>
      <c r="K349" s="15">
        <f t="shared" si="518"/>
        <v>0</v>
      </c>
      <c r="L349" s="12"/>
      <c r="M349" s="12"/>
      <c r="N349" s="15">
        <f t="shared" si="519"/>
        <v>0</v>
      </c>
      <c r="O349" s="12"/>
      <c r="P349" s="12"/>
      <c r="Q349" s="15">
        <f t="shared" si="520"/>
        <v>0</v>
      </c>
      <c r="R349" s="12"/>
      <c r="S349" s="12"/>
      <c r="T349" s="15">
        <f t="shared" si="521"/>
        <v>0</v>
      </c>
      <c r="U349" s="12"/>
      <c r="V349" s="12"/>
      <c r="W349" s="15">
        <f t="shared" si="522"/>
        <v>0</v>
      </c>
      <c r="X349" s="12"/>
      <c r="Y349" s="12"/>
      <c r="Z349" s="15">
        <f t="shared" si="523"/>
        <v>0</v>
      </c>
      <c r="AA349" s="12"/>
      <c r="AB349" s="12"/>
      <c r="AC349" s="15">
        <f t="shared" si="524"/>
        <v>0</v>
      </c>
      <c r="AD349" s="12"/>
      <c r="AE349" s="12"/>
      <c r="AF349" s="15">
        <f t="shared" si="525"/>
        <v>0</v>
      </c>
      <c r="AG349" s="12"/>
      <c r="AH349" s="12"/>
      <c r="AI349" s="15">
        <f t="shared" si="526"/>
        <v>0</v>
      </c>
      <c r="AJ349" s="12"/>
      <c r="AK349" s="12"/>
      <c r="AL349" s="15">
        <f t="shared" si="527"/>
        <v>0</v>
      </c>
    </row>
    <row r="350" spans="1:38" ht="12" customHeight="1">
      <c r="A350" s="30">
        <v>7572</v>
      </c>
      <c r="B350" s="27" t="s">
        <v>299</v>
      </c>
      <c r="C350" s="12"/>
      <c r="D350" s="12"/>
      <c r="E350" s="15">
        <f t="shared" si="516"/>
        <v>0</v>
      </c>
      <c r="F350" s="12"/>
      <c r="G350" s="12"/>
      <c r="H350" s="15">
        <f t="shared" si="517"/>
        <v>0</v>
      </c>
      <c r="I350" s="12"/>
      <c r="J350" s="12"/>
      <c r="K350" s="15">
        <f t="shared" si="518"/>
        <v>0</v>
      </c>
      <c r="L350" s="12"/>
      <c r="M350" s="12"/>
      <c r="N350" s="15">
        <f t="shared" si="519"/>
        <v>0</v>
      </c>
      <c r="O350" s="12"/>
      <c r="P350" s="12"/>
      <c r="Q350" s="15">
        <f t="shared" si="520"/>
        <v>0</v>
      </c>
      <c r="R350" s="12"/>
      <c r="S350" s="12"/>
      <c r="T350" s="15">
        <f t="shared" si="521"/>
        <v>0</v>
      </c>
      <c r="U350" s="12"/>
      <c r="V350" s="12"/>
      <c r="W350" s="15">
        <f t="shared" si="522"/>
        <v>0</v>
      </c>
      <c r="X350" s="12"/>
      <c r="Y350" s="12"/>
      <c r="Z350" s="15">
        <f t="shared" si="523"/>
        <v>0</v>
      </c>
      <c r="AA350" s="12"/>
      <c r="AB350" s="12"/>
      <c r="AC350" s="15">
        <f t="shared" si="524"/>
        <v>0</v>
      </c>
      <c r="AD350" s="12"/>
      <c r="AE350" s="12"/>
      <c r="AF350" s="15">
        <f t="shared" si="525"/>
        <v>0</v>
      </c>
      <c r="AG350" s="12"/>
      <c r="AH350" s="12"/>
      <c r="AI350" s="15">
        <f t="shared" si="526"/>
        <v>0</v>
      </c>
      <c r="AJ350" s="12"/>
      <c r="AK350" s="12"/>
      <c r="AL350" s="15">
        <f t="shared" si="527"/>
        <v>0</v>
      </c>
    </row>
    <row r="351" spans="1:38" ht="12" customHeight="1">
      <c r="A351" s="30">
        <v>7573</v>
      </c>
      <c r="B351" s="27" t="s">
        <v>294</v>
      </c>
      <c r="C351" s="12"/>
      <c r="D351" s="12"/>
      <c r="E351" s="15">
        <f t="shared" si="516"/>
        <v>0</v>
      </c>
      <c r="F351" s="12"/>
      <c r="G351" s="12"/>
      <c r="H351" s="15">
        <f t="shared" si="517"/>
        <v>0</v>
      </c>
      <c r="I351" s="12"/>
      <c r="J351" s="12"/>
      <c r="K351" s="15">
        <f t="shared" si="518"/>
        <v>0</v>
      </c>
      <c r="L351" s="12"/>
      <c r="M351" s="12"/>
      <c r="N351" s="15">
        <f t="shared" si="519"/>
        <v>0</v>
      </c>
      <c r="O351" s="12"/>
      <c r="P351" s="12"/>
      <c r="Q351" s="15">
        <f t="shared" si="520"/>
        <v>0</v>
      </c>
      <c r="R351" s="12"/>
      <c r="S351" s="12"/>
      <c r="T351" s="15">
        <f t="shared" si="521"/>
        <v>0</v>
      </c>
      <c r="U351" s="12"/>
      <c r="V351" s="12"/>
      <c r="W351" s="15">
        <f t="shared" si="522"/>
        <v>0</v>
      </c>
      <c r="X351" s="12"/>
      <c r="Y351" s="12"/>
      <c r="Z351" s="15">
        <f t="shared" si="523"/>
        <v>0</v>
      </c>
      <c r="AA351" s="12"/>
      <c r="AB351" s="12"/>
      <c r="AC351" s="15">
        <f t="shared" si="524"/>
        <v>0</v>
      </c>
      <c r="AD351" s="12"/>
      <c r="AE351" s="12"/>
      <c r="AF351" s="15">
        <f t="shared" si="525"/>
        <v>0</v>
      </c>
      <c r="AG351" s="12"/>
      <c r="AH351" s="12"/>
      <c r="AI351" s="15">
        <f t="shared" si="526"/>
        <v>0</v>
      </c>
      <c r="AJ351" s="12"/>
      <c r="AK351" s="12"/>
      <c r="AL351" s="15">
        <f t="shared" si="527"/>
        <v>0</v>
      </c>
    </row>
    <row r="352" spans="1:38" ht="12" customHeight="1">
      <c r="A352" s="30">
        <v>7574</v>
      </c>
      <c r="B352" s="27" t="s">
        <v>295</v>
      </c>
      <c r="C352" s="12"/>
      <c r="D352" s="12"/>
      <c r="E352" s="15">
        <f t="shared" si="516"/>
        <v>0</v>
      </c>
      <c r="F352" s="12"/>
      <c r="G352" s="12"/>
      <c r="H352" s="15">
        <f t="shared" si="517"/>
        <v>0</v>
      </c>
      <c r="I352" s="12"/>
      <c r="J352" s="12"/>
      <c r="K352" s="15">
        <f t="shared" si="518"/>
        <v>0</v>
      </c>
      <c r="L352" s="12"/>
      <c r="M352" s="12"/>
      <c r="N352" s="15">
        <f t="shared" si="519"/>
        <v>0</v>
      </c>
      <c r="O352" s="12"/>
      <c r="P352" s="12"/>
      <c r="Q352" s="15">
        <f t="shared" si="520"/>
        <v>0</v>
      </c>
      <c r="R352" s="12"/>
      <c r="S352" s="12"/>
      <c r="T352" s="15">
        <f t="shared" si="521"/>
        <v>0</v>
      </c>
      <c r="U352" s="12"/>
      <c r="V352" s="12"/>
      <c r="W352" s="15">
        <f t="shared" si="522"/>
        <v>0</v>
      </c>
      <c r="X352" s="12"/>
      <c r="Y352" s="12"/>
      <c r="Z352" s="15">
        <f t="shared" si="523"/>
        <v>0</v>
      </c>
      <c r="AA352" s="12"/>
      <c r="AB352" s="12"/>
      <c r="AC352" s="15">
        <f t="shared" si="524"/>
        <v>0</v>
      </c>
      <c r="AD352" s="12"/>
      <c r="AE352" s="12"/>
      <c r="AF352" s="15">
        <f t="shared" si="525"/>
        <v>0</v>
      </c>
      <c r="AG352" s="12"/>
      <c r="AH352" s="12"/>
      <c r="AI352" s="15">
        <f t="shared" si="526"/>
        <v>0</v>
      </c>
      <c r="AJ352" s="12"/>
      <c r="AK352" s="12"/>
      <c r="AL352" s="15">
        <f t="shared" si="527"/>
        <v>0</v>
      </c>
    </row>
    <row r="353" spans="1:38" ht="12" customHeight="1">
      <c r="A353" s="30">
        <v>7577</v>
      </c>
      <c r="B353" s="27" t="s">
        <v>296</v>
      </c>
      <c r="C353" s="12"/>
      <c r="D353" s="12"/>
      <c r="E353" s="15">
        <f t="shared" si="516"/>
        <v>0</v>
      </c>
      <c r="F353" s="12"/>
      <c r="G353" s="12"/>
      <c r="H353" s="15">
        <f t="shared" si="517"/>
        <v>0</v>
      </c>
      <c r="I353" s="12"/>
      <c r="J353" s="12"/>
      <c r="K353" s="15">
        <f t="shared" si="518"/>
        <v>0</v>
      </c>
      <c r="L353" s="12"/>
      <c r="M353" s="12"/>
      <c r="N353" s="15">
        <f t="shared" si="519"/>
        <v>0</v>
      </c>
      <c r="O353" s="12"/>
      <c r="P353" s="12"/>
      <c r="Q353" s="15">
        <f t="shared" si="520"/>
        <v>0</v>
      </c>
      <c r="R353" s="12"/>
      <c r="S353" s="12"/>
      <c r="T353" s="15">
        <f t="shared" si="521"/>
        <v>0</v>
      </c>
      <c r="U353" s="12"/>
      <c r="V353" s="12"/>
      <c r="W353" s="15">
        <f t="shared" si="522"/>
        <v>0</v>
      </c>
      <c r="X353" s="12"/>
      <c r="Y353" s="12"/>
      <c r="Z353" s="15">
        <f t="shared" si="523"/>
        <v>0</v>
      </c>
      <c r="AA353" s="12"/>
      <c r="AB353" s="12"/>
      <c r="AC353" s="15">
        <f t="shared" si="524"/>
        <v>0</v>
      </c>
      <c r="AD353" s="12"/>
      <c r="AE353" s="12"/>
      <c r="AF353" s="15">
        <f t="shared" si="525"/>
        <v>0</v>
      </c>
      <c r="AG353" s="12"/>
      <c r="AH353" s="12"/>
      <c r="AI353" s="15">
        <f t="shared" si="526"/>
        <v>0</v>
      </c>
      <c r="AJ353" s="12"/>
      <c r="AK353" s="12"/>
      <c r="AL353" s="15">
        <f t="shared" si="527"/>
        <v>0</v>
      </c>
    </row>
    <row r="354" spans="1:38" ht="12" customHeight="1">
      <c r="A354" s="30">
        <v>7578</v>
      </c>
      <c r="B354" s="27" t="s">
        <v>297</v>
      </c>
      <c r="C354" s="12"/>
      <c r="D354" s="12"/>
      <c r="E354" s="15">
        <f t="shared" si="516"/>
        <v>0</v>
      </c>
      <c r="F354" s="12"/>
      <c r="G354" s="12"/>
      <c r="H354" s="15">
        <f t="shared" si="517"/>
        <v>0</v>
      </c>
      <c r="I354" s="12"/>
      <c r="J354" s="12"/>
      <c r="K354" s="15">
        <f t="shared" si="518"/>
        <v>0</v>
      </c>
      <c r="L354" s="12"/>
      <c r="M354" s="12"/>
      <c r="N354" s="15">
        <f t="shared" si="519"/>
        <v>0</v>
      </c>
      <c r="O354" s="12"/>
      <c r="P354" s="12"/>
      <c r="Q354" s="15">
        <f t="shared" si="520"/>
        <v>0</v>
      </c>
      <c r="R354" s="12"/>
      <c r="S354" s="12"/>
      <c r="T354" s="15">
        <f t="shared" si="521"/>
        <v>0</v>
      </c>
      <c r="U354" s="12"/>
      <c r="V354" s="12"/>
      <c r="W354" s="15">
        <f t="shared" si="522"/>
        <v>0</v>
      </c>
      <c r="X354" s="12"/>
      <c r="Y354" s="12"/>
      <c r="Z354" s="15">
        <f t="shared" si="523"/>
        <v>0</v>
      </c>
      <c r="AA354" s="12"/>
      <c r="AB354" s="12"/>
      <c r="AC354" s="15">
        <f t="shared" si="524"/>
        <v>0</v>
      </c>
      <c r="AD354" s="12"/>
      <c r="AE354" s="12"/>
      <c r="AF354" s="15">
        <f t="shared" si="525"/>
        <v>0</v>
      </c>
      <c r="AG354" s="12"/>
      <c r="AH354" s="12"/>
      <c r="AI354" s="15">
        <f t="shared" si="526"/>
        <v>0</v>
      </c>
      <c r="AJ354" s="12"/>
      <c r="AK354" s="12"/>
      <c r="AL354" s="15">
        <f t="shared" si="527"/>
        <v>0</v>
      </c>
    </row>
    <row r="355" spans="1:38" ht="12" customHeight="1">
      <c r="A355" s="30">
        <v>7579</v>
      </c>
      <c r="B355" s="27" t="s">
        <v>300</v>
      </c>
      <c r="C355" s="12"/>
      <c r="D355" s="12"/>
      <c r="E355" s="15">
        <f t="shared" si="516"/>
        <v>0</v>
      </c>
      <c r="F355" s="12"/>
      <c r="G355" s="12"/>
      <c r="H355" s="15">
        <f t="shared" si="517"/>
        <v>0</v>
      </c>
      <c r="I355" s="12"/>
      <c r="J355" s="12"/>
      <c r="K355" s="15">
        <f t="shared" si="518"/>
        <v>0</v>
      </c>
      <c r="L355" s="12"/>
      <c r="M355" s="12"/>
      <c r="N355" s="15">
        <f t="shared" si="519"/>
        <v>0</v>
      </c>
      <c r="O355" s="12"/>
      <c r="P355" s="12"/>
      <c r="Q355" s="15">
        <f t="shared" si="520"/>
        <v>0</v>
      </c>
      <c r="R355" s="12"/>
      <c r="S355" s="12"/>
      <c r="T355" s="15">
        <f t="shared" si="521"/>
        <v>0</v>
      </c>
      <c r="U355" s="12"/>
      <c r="V355" s="12"/>
      <c r="W355" s="15">
        <f t="shared" si="522"/>
        <v>0</v>
      </c>
      <c r="X355" s="12"/>
      <c r="Y355" s="12"/>
      <c r="Z355" s="15">
        <f t="shared" si="523"/>
        <v>0</v>
      </c>
      <c r="AA355" s="12"/>
      <c r="AB355" s="12"/>
      <c r="AC355" s="15">
        <f t="shared" si="524"/>
        <v>0</v>
      </c>
      <c r="AD355" s="12"/>
      <c r="AE355" s="12"/>
      <c r="AF355" s="15">
        <f t="shared" si="525"/>
        <v>0</v>
      </c>
      <c r="AG355" s="12"/>
      <c r="AH355" s="12"/>
      <c r="AI355" s="15">
        <f t="shared" si="526"/>
        <v>0</v>
      </c>
      <c r="AJ355" s="12"/>
      <c r="AK355" s="12"/>
      <c r="AL355" s="15">
        <f t="shared" si="527"/>
        <v>0</v>
      </c>
    </row>
    <row r="356" spans="1:38" ht="12" customHeight="1">
      <c r="A356" s="30">
        <v>7581</v>
      </c>
      <c r="B356" s="27" t="s">
        <v>301</v>
      </c>
      <c r="C356" s="12"/>
      <c r="D356" s="12"/>
      <c r="E356" s="15">
        <f t="shared" si="516"/>
        <v>0</v>
      </c>
      <c r="F356" s="12"/>
      <c r="G356" s="12"/>
      <c r="H356" s="15">
        <f t="shared" si="517"/>
        <v>0</v>
      </c>
      <c r="I356" s="12"/>
      <c r="J356" s="12"/>
      <c r="K356" s="15">
        <f t="shared" si="518"/>
        <v>0</v>
      </c>
      <c r="L356" s="12"/>
      <c r="M356" s="12"/>
      <c r="N356" s="15">
        <f t="shared" si="519"/>
        <v>0</v>
      </c>
      <c r="O356" s="12"/>
      <c r="P356" s="12"/>
      <c r="Q356" s="15">
        <f t="shared" si="520"/>
        <v>0</v>
      </c>
      <c r="R356" s="12"/>
      <c r="S356" s="12"/>
      <c r="T356" s="15">
        <f t="shared" si="521"/>
        <v>0</v>
      </c>
      <c r="U356" s="12"/>
      <c r="V356" s="12"/>
      <c r="W356" s="15">
        <f t="shared" si="522"/>
        <v>0</v>
      </c>
      <c r="X356" s="12"/>
      <c r="Y356" s="12"/>
      <c r="Z356" s="15">
        <f t="shared" si="523"/>
        <v>0</v>
      </c>
      <c r="AA356" s="12"/>
      <c r="AB356" s="12"/>
      <c r="AC356" s="15">
        <f t="shared" si="524"/>
        <v>0</v>
      </c>
      <c r="AD356" s="12"/>
      <c r="AE356" s="12"/>
      <c r="AF356" s="15">
        <f t="shared" si="525"/>
        <v>0</v>
      </c>
      <c r="AG356" s="12"/>
      <c r="AH356" s="12"/>
      <c r="AI356" s="15">
        <f t="shared" si="526"/>
        <v>0</v>
      </c>
      <c r="AJ356" s="12"/>
      <c r="AK356" s="12"/>
      <c r="AL356" s="15">
        <f t="shared" si="527"/>
        <v>0</v>
      </c>
    </row>
    <row r="357" spans="1:38" ht="12" customHeight="1">
      <c r="A357" s="30">
        <v>7582</v>
      </c>
      <c r="B357" s="27" t="s">
        <v>302</v>
      </c>
      <c r="C357" s="12"/>
      <c r="D357" s="12"/>
      <c r="E357" s="15">
        <f t="shared" si="516"/>
        <v>0</v>
      </c>
      <c r="F357" s="12"/>
      <c r="G357" s="12"/>
      <c r="H357" s="15">
        <f t="shared" si="517"/>
        <v>0</v>
      </c>
      <c r="I357" s="12"/>
      <c r="J357" s="12"/>
      <c r="K357" s="15">
        <f t="shared" si="518"/>
        <v>0</v>
      </c>
      <c r="L357" s="12"/>
      <c r="M357" s="12"/>
      <c r="N357" s="15">
        <f t="shared" si="519"/>
        <v>0</v>
      </c>
      <c r="O357" s="12"/>
      <c r="P357" s="12"/>
      <c r="Q357" s="15">
        <f t="shared" si="520"/>
        <v>0</v>
      </c>
      <c r="R357" s="12"/>
      <c r="S357" s="12"/>
      <c r="T357" s="15">
        <f t="shared" si="521"/>
        <v>0</v>
      </c>
      <c r="U357" s="12"/>
      <c r="V357" s="12"/>
      <c r="W357" s="15">
        <f t="shared" si="522"/>
        <v>0</v>
      </c>
      <c r="X357" s="12"/>
      <c r="Y357" s="12"/>
      <c r="Z357" s="15">
        <f t="shared" si="523"/>
        <v>0</v>
      </c>
      <c r="AA357" s="12"/>
      <c r="AB357" s="12"/>
      <c r="AC357" s="15">
        <f t="shared" si="524"/>
        <v>0</v>
      </c>
      <c r="AD357" s="12"/>
      <c r="AE357" s="12"/>
      <c r="AF357" s="15">
        <f t="shared" si="525"/>
        <v>0</v>
      </c>
      <c r="AG357" s="12"/>
      <c r="AH357" s="12"/>
      <c r="AI357" s="15">
        <f t="shared" si="526"/>
        <v>0</v>
      </c>
      <c r="AJ357" s="12"/>
      <c r="AK357" s="12"/>
      <c r="AL357" s="15">
        <f t="shared" si="527"/>
        <v>0</v>
      </c>
    </row>
    <row r="358" spans="1:38" ht="12" customHeight="1">
      <c r="A358" s="30">
        <v>7583</v>
      </c>
      <c r="B358" s="27" t="s">
        <v>303</v>
      </c>
      <c r="C358" s="12"/>
      <c r="D358" s="12"/>
      <c r="E358" s="15">
        <f t="shared" si="516"/>
        <v>0</v>
      </c>
      <c r="F358" s="12"/>
      <c r="G358" s="12"/>
      <c r="H358" s="15">
        <f t="shared" si="517"/>
        <v>0</v>
      </c>
      <c r="I358" s="12"/>
      <c r="J358" s="12"/>
      <c r="K358" s="15">
        <f t="shared" si="518"/>
        <v>0</v>
      </c>
      <c r="L358" s="12"/>
      <c r="M358" s="12"/>
      <c r="N358" s="15">
        <f t="shared" si="519"/>
        <v>0</v>
      </c>
      <c r="O358" s="12"/>
      <c r="P358" s="12"/>
      <c r="Q358" s="15">
        <f t="shared" si="520"/>
        <v>0</v>
      </c>
      <c r="R358" s="12"/>
      <c r="S358" s="12"/>
      <c r="T358" s="15">
        <f t="shared" si="521"/>
        <v>0</v>
      </c>
      <c r="U358" s="12"/>
      <c r="V358" s="12"/>
      <c r="W358" s="15">
        <f t="shared" si="522"/>
        <v>0</v>
      </c>
      <c r="X358" s="12"/>
      <c r="Y358" s="12"/>
      <c r="Z358" s="15">
        <f t="shared" si="523"/>
        <v>0</v>
      </c>
      <c r="AA358" s="12"/>
      <c r="AB358" s="12"/>
      <c r="AC358" s="15">
        <f t="shared" si="524"/>
        <v>0</v>
      </c>
      <c r="AD358" s="12"/>
      <c r="AE358" s="12"/>
      <c r="AF358" s="15">
        <f t="shared" si="525"/>
        <v>0</v>
      </c>
      <c r="AG358" s="12"/>
      <c r="AH358" s="12"/>
      <c r="AI358" s="15">
        <f t="shared" si="526"/>
        <v>0</v>
      </c>
      <c r="AJ358" s="12"/>
      <c r="AK358" s="12"/>
      <c r="AL358" s="15">
        <f t="shared" si="527"/>
        <v>0</v>
      </c>
    </row>
    <row r="359" spans="1:38" ht="12" customHeight="1">
      <c r="A359" s="30">
        <v>7585</v>
      </c>
      <c r="B359" s="27" t="s">
        <v>304</v>
      </c>
      <c r="C359" s="12"/>
      <c r="D359" s="12"/>
      <c r="E359" s="15">
        <f t="shared" si="516"/>
        <v>0</v>
      </c>
      <c r="F359" s="12"/>
      <c r="G359" s="12"/>
      <c r="H359" s="15">
        <f t="shared" si="517"/>
        <v>0</v>
      </c>
      <c r="I359" s="12"/>
      <c r="J359" s="12"/>
      <c r="K359" s="15">
        <f t="shared" si="518"/>
        <v>0</v>
      </c>
      <c r="L359" s="12"/>
      <c r="M359" s="12"/>
      <c r="N359" s="15">
        <f t="shared" si="519"/>
        <v>0</v>
      </c>
      <c r="O359" s="12"/>
      <c r="P359" s="12"/>
      <c r="Q359" s="15">
        <f t="shared" si="520"/>
        <v>0</v>
      </c>
      <c r="R359" s="12"/>
      <c r="S359" s="12"/>
      <c r="T359" s="15">
        <f t="shared" si="521"/>
        <v>0</v>
      </c>
      <c r="U359" s="12"/>
      <c r="V359" s="12"/>
      <c r="W359" s="15">
        <f t="shared" si="522"/>
        <v>0</v>
      </c>
      <c r="X359" s="12"/>
      <c r="Y359" s="12"/>
      <c r="Z359" s="15">
        <f t="shared" si="523"/>
        <v>0</v>
      </c>
      <c r="AA359" s="12"/>
      <c r="AB359" s="12"/>
      <c r="AC359" s="15">
        <f t="shared" si="524"/>
        <v>0</v>
      </c>
      <c r="AD359" s="12"/>
      <c r="AE359" s="12"/>
      <c r="AF359" s="15">
        <f t="shared" si="525"/>
        <v>0</v>
      </c>
      <c r="AG359" s="12"/>
      <c r="AH359" s="12"/>
      <c r="AI359" s="15">
        <f t="shared" si="526"/>
        <v>0</v>
      </c>
      <c r="AJ359" s="12"/>
      <c r="AK359" s="12"/>
      <c r="AL359" s="15">
        <f t="shared" si="527"/>
        <v>0</v>
      </c>
    </row>
    <row r="360" spans="1:38" ht="12" customHeight="1">
      <c r="A360" s="30">
        <v>7588</v>
      </c>
      <c r="B360" s="27" t="s">
        <v>305</v>
      </c>
      <c r="C360" s="12"/>
      <c r="D360" s="12"/>
      <c r="E360" s="15">
        <f t="shared" si="516"/>
        <v>0</v>
      </c>
      <c r="F360" s="12"/>
      <c r="G360" s="12"/>
      <c r="H360" s="15">
        <f t="shared" si="517"/>
        <v>0</v>
      </c>
      <c r="I360" s="12"/>
      <c r="J360" s="12"/>
      <c r="K360" s="15">
        <f t="shared" si="518"/>
        <v>0</v>
      </c>
      <c r="L360" s="12"/>
      <c r="M360" s="12"/>
      <c r="N360" s="15">
        <f t="shared" si="519"/>
        <v>0</v>
      </c>
      <c r="O360" s="12"/>
      <c r="P360" s="12"/>
      <c r="Q360" s="15">
        <f t="shared" si="520"/>
        <v>0</v>
      </c>
      <c r="R360" s="12"/>
      <c r="S360" s="12"/>
      <c r="T360" s="15">
        <f t="shared" si="521"/>
        <v>0</v>
      </c>
      <c r="U360" s="12"/>
      <c r="V360" s="12"/>
      <c r="W360" s="15">
        <f t="shared" si="522"/>
        <v>0</v>
      </c>
      <c r="X360" s="12"/>
      <c r="Y360" s="12"/>
      <c r="Z360" s="15">
        <f t="shared" si="523"/>
        <v>0</v>
      </c>
      <c r="AA360" s="12"/>
      <c r="AB360" s="12"/>
      <c r="AC360" s="15">
        <f t="shared" si="524"/>
        <v>0</v>
      </c>
      <c r="AD360" s="12"/>
      <c r="AE360" s="12"/>
      <c r="AF360" s="15">
        <f t="shared" si="525"/>
        <v>0</v>
      </c>
      <c r="AG360" s="12"/>
      <c r="AH360" s="12"/>
      <c r="AI360" s="15">
        <f t="shared" si="526"/>
        <v>0</v>
      </c>
      <c r="AJ360" s="12"/>
      <c r="AK360" s="12"/>
      <c r="AL360" s="15">
        <f t="shared" si="527"/>
        <v>0</v>
      </c>
    </row>
    <row r="361" spans="1:38" ht="12" customHeight="1">
      <c r="A361" s="30" t="s">
        <v>367</v>
      </c>
      <c r="B361" s="27"/>
      <c r="C361" s="13">
        <f t="shared" ref="C361:D361" si="528">SUM(C335:C360)</f>
        <v>0</v>
      </c>
      <c r="D361" s="13">
        <f t="shared" si="528"/>
        <v>0</v>
      </c>
      <c r="E361" s="13">
        <f>SUM(E335:E360)</f>
        <v>0</v>
      </c>
      <c r="F361" s="13">
        <f t="shared" ref="F361:G361" si="529">SUM(F335:F360)</f>
        <v>0</v>
      </c>
      <c r="G361" s="13">
        <f t="shared" si="529"/>
        <v>0</v>
      </c>
      <c r="H361" s="13">
        <f>SUM(H335:H360)</f>
        <v>0</v>
      </c>
      <c r="I361" s="13">
        <f t="shared" ref="I361:J361" si="530">SUM(I335:I360)</f>
        <v>0</v>
      </c>
      <c r="J361" s="13">
        <f t="shared" si="530"/>
        <v>0</v>
      </c>
      <c r="K361" s="13">
        <f>SUM(K335:K360)</f>
        <v>0</v>
      </c>
      <c r="L361" s="13">
        <f t="shared" ref="L361:M361" si="531">SUM(L335:L360)</f>
        <v>0</v>
      </c>
      <c r="M361" s="13">
        <f t="shared" si="531"/>
        <v>0</v>
      </c>
      <c r="N361" s="13">
        <f>SUM(N335:N360)</f>
        <v>0</v>
      </c>
      <c r="O361" s="13">
        <f t="shared" ref="O361:P361" si="532">SUM(O335:O360)</f>
        <v>0</v>
      </c>
      <c r="P361" s="13">
        <f t="shared" si="532"/>
        <v>0</v>
      </c>
      <c r="Q361" s="13">
        <f>SUM(Q335:Q360)</f>
        <v>0</v>
      </c>
      <c r="R361" s="13">
        <f t="shared" ref="R361:S361" si="533">SUM(R335:R360)</f>
        <v>0</v>
      </c>
      <c r="S361" s="13">
        <f t="shared" si="533"/>
        <v>0</v>
      </c>
      <c r="T361" s="13">
        <f>SUM(T335:T360)</f>
        <v>0</v>
      </c>
      <c r="U361" s="13">
        <f t="shared" ref="U361:V361" si="534">SUM(U335:U360)</f>
        <v>0</v>
      </c>
      <c r="V361" s="13">
        <f t="shared" si="534"/>
        <v>0</v>
      </c>
      <c r="W361" s="13">
        <f>SUM(W335:W360)</f>
        <v>0</v>
      </c>
      <c r="X361" s="13">
        <f t="shared" ref="X361:Y361" si="535">SUM(X335:X360)</f>
        <v>0</v>
      </c>
      <c r="Y361" s="13">
        <f t="shared" si="535"/>
        <v>0</v>
      </c>
      <c r="Z361" s="13">
        <f>SUM(Z335:Z360)</f>
        <v>0</v>
      </c>
      <c r="AA361" s="13">
        <f t="shared" ref="AA361:AB361" si="536">SUM(AA335:AA360)</f>
        <v>0</v>
      </c>
      <c r="AB361" s="13">
        <f t="shared" si="536"/>
        <v>0</v>
      </c>
      <c r="AC361" s="13">
        <f>SUM(AC335:AC360)</f>
        <v>0</v>
      </c>
      <c r="AD361" s="13">
        <f t="shared" ref="AD361:AE361" si="537">SUM(AD335:AD360)</f>
        <v>0</v>
      </c>
      <c r="AE361" s="13">
        <f t="shared" si="537"/>
        <v>0</v>
      </c>
      <c r="AF361" s="13">
        <f>SUM(AF335:AF360)</f>
        <v>0</v>
      </c>
      <c r="AG361" s="13">
        <f t="shared" ref="AG361:AH361" si="538">SUM(AG335:AG360)</f>
        <v>0</v>
      </c>
      <c r="AH361" s="13">
        <f t="shared" si="538"/>
        <v>0</v>
      </c>
      <c r="AI361" s="13">
        <f>SUM(AI335:AI360)</f>
        <v>0</v>
      </c>
      <c r="AJ361" s="13">
        <f t="shared" ref="AJ361:AK361" si="539">SUM(AJ335:AJ360)</f>
        <v>0</v>
      </c>
      <c r="AK361" s="13">
        <f t="shared" si="539"/>
        <v>0</v>
      </c>
      <c r="AL361" s="13">
        <f>SUM(AL335:AL360)</f>
        <v>0</v>
      </c>
    </row>
    <row r="362" spans="1:38" ht="12" customHeight="1">
      <c r="A362" s="30"/>
      <c r="B362" s="27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</row>
    <row r="363" spans="1:38" ht="12" customHeight="1">
      <c r="A363" s="30" t="s">
        <v>307</v>
      </c>
      <c r="B363" s="27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</row>
    <row r="364" spans="1:38" ht="12" customHeight="1">
      <c r="A364" s="30">
        <v>7605</v>
      </c>
      <c r="B364" s="27" t="s">
        <v>309</v>
      </c>
      <c r="C364" s="12"/>
      <c r="D364" s="12"/>
      <c r="E364" s="15">
        <f t="shared" ref="E364:E381" si="540">SUM(C364-D364)</f>
        <v>0</v>
      </c>
      <c r="F364" s="12"/>
      <c r="G364" s="12"/>
      <c r="H364" s="15">
        <f t="shared" ref="H364:H381" si="541">SUM(F364-G364)</f>
        <v>0</v>
      </c>
      <c r="I364" s="12"/>
      <c r="J364" s="12"/>
      <c r="K364" s="15">
        <f t="shared" ref="K364:K381" si="542">SUM(I364-J364)</f>
        <v>0</v>
      </c>
      <c r="L364" s="12"/>
      <c r="M364" s="12"/>
      <c r="N364" s="15">
        <f t="shared" ref="N364:N381" si="543">SUM(L364-M364)</f>
        <v>0</v>
      </c>
      <c r="O364" s="12"/>
      <c r="P364" s="12"/>
      <c r="Q364" s="15">
        <f t="shared" ref="Q364:Q381" si="544">SUM(O364-P364)</f>
        <v>0</v>
      </c>
      <c r="R364" s="12"/>
      <c r="S364" s="12"/>
      <c r="T364" s="15">
        <f t="shared" ref="T364:T381" si="545">SUM(R364-S364)</f>
        <v>0</v>
      </c>
      <c r="U364" s="12"/>
      <c r="V364" s="12"/>
      <c r="W364" s="15">
        <f t="shared" ref="W364:W381" si="546">SUM(U364-V364)</f>
        <v>0</v>
      </c>
      <c r="X364" s="12"/>
      <c r="Y364" s="12"/>
      <c r="Z364" s="15">
        <f t="shared" ref="Z364:Z381" si="547">SUM(X364-Y364)</f>
        <v>0</v>
      </c>
      <c r="AA364" s="12"/>
      <c r="AB364" s="12"/>
      <c r="AC364" s="15">
        <f t="shared" ref="AC364:AC381" si="548">SUM(AA364-AB364)</f>
        <v>0</v>
      </c>
      <c r="AD364" s="12"/>
      <c r="AE364" s="12"/>
      <c r="AF364" s="15">
        <f t="shared" ref="AF364:AF381" si="549">SUM(AD364-AE364)</f>
        <v>0</v>
      </c>
      <c r="AG364" s="12"/>
      <c r="AH364" s="12"/>
      <c r="AI364" s="15">
        <f t="shared" ref="AI364:AI381" si="550">SUM(AG364-AH364)</f>
        <v>0</v>
      </c>
      <c r="AJ364" s="12"/>
      <c r="AK364" s="12"/>
      <c r="AL364" s="15">
        <f t="shared" ref="AL364:AL381" si="551">SUM(AJ364-AK364)</f>
        <v>0</v>
      </c>
    </row>
    <row r="365" spans="1:38" ht="12" customHeight="1">
      <c r="A365" s="30">
        <v>7610</v>
      </c>
      <c r="B365" s="27" t="s">
        <v>310</v>
      </c>
      <c r="C365" s="12"/>
      <c r="D365" s="12"/>
      <c r="E365" s="15">
        <f t="shared" si="540"/>
        <v>0</v>
      </c>
      <c r="F365" s="12"/>
      <c r="G365" s="12"/>
      <c r="H365" s="15">
        <f t="shared" si="541"/>
        <v>0</v>
      </c>
      <c r="I365" s="12"/>
      <c r="J365" s="12"/>
      <c r="K365" s="15">
        <f t="shared" si="542"/>
        <v>0</v>
      </c>
      <c r="L365" s="12"/>
      <c r="M365" s="12"/>
      <c r="N365" s="15">
        <f t="shared" si="543"/>
        <v>0</v>
      </c>
      <c r="O365" s="12"/>
      <c r="P365" s="12"/>
      <c r="Q365" s="15">
        <f t="shared" si="544"/>
        <v>0</v>
      </c>
      <c r="R365" s="12"/>
      <c r="S365" s="12"/>
      <c r="T365" s="15">
        <f t="shared" si="545"/>
        <v>0</v>
      </c>
      <c r="U365" s="12"/>
      <c r="V365" s="12"/>
      <c r="W365" s="15">
        <f t="shared" si="546"/>
        <v>0</v>
      </c>
      <c r="X365" s="12"/>
      <c r="Y365" s="12"/>
      <c r="Z365" s="15">
        <f t="shared" si="547"/>
        <v>0</v>
      </c>
      <c r="AA365" s="12"/>
      <c r="AB365" s="12"/>
      <c r="AC365" s="15">
        <f t="shared" si="548"/>
        <v>0</v>
      </c>
      <c r="AD365" s="12"/>
      <c r="AE365" s="12"/>
      <c r="AF365" s="15">
        <f t="shared" si="549"/>
        <v>0</v>
      </c>
      <c r="AG365" s="12"/>
      <c r="AH365" s="12"/>
      <c r="AI365" s="15">
        <f t="shared" si="550"/>
        <v>0</v>
      </c>
      <c r="AJ365" s="12"/>
      <c r="AK365" s="12"/>
      <c r="AL365" s="15">
        <f t="shared" si="551"/>
        <v>0</v>
      </c>
    </row>
    <row r="366" spans="1:38" ht="12" customHeight="1">
      <c r="A366" s="30">
        <v>7615</v>
      </c>
      <c r="B366" s="27" t="s">
        <v>311</v>
      </c>
      <c r="C366" s="12"/>
      <c r="D366" s="12"/>
      <c r="E366" s="15">
        <f t="shared" si="540"/>
        <v>0</v>
      </c>
      <c r="F366" s="12"/>
      <c r="G366" s="12"/>
      <c r="H366" s="15">
        <f t="shared" si="541"/>
        <v>0</v>
      </c>
      <c r="I366" s="12"/>
      <c r="J366" s="12"/>
      <c r="K366" s="15">
        <f t="shared" si="542"/>
        <v>0</v>
      </c>
      <c r="L366" s="12"/>
      <c r="M366" s="12"/>
      <c r="N366" s="15">
        <f t="shared" si="543"/>
        <v>0</v>
      </c>
      <c r="O366" s="12"/>
      <c r="P366" s="12"/>
      <c r="Q366" s="15">
        <f t="shared" si="544"/>
        <v>0</v>
      </c>
      <c r="R366" s="12"/>
      <c r="S366" s="12"/>
      <c r="T366" s="15">
        <f t="shared" si="545"/>
        <v>0</v>
      </c>
      <c r="U366" s="12"/>
      <c r="V366" s="12"/>
      <c r="W366" s="15">
        <f t="shared" si="546"/>
        <v>0</v>
      </c>
      <c r="X366" s="12"/>
      <c r="Y366" s="12"/>
      <c r="Z366" s="15">
        <f t="shared" si="547"/>
        <v>0</v>
      </c>
      <c r="AA366" s="12"/>
      <c r="AB366" s="12"/>
      <c r="AC366" s="15">
        <f t="shared" si="548"/>
        <v>0</v>
      </c>
      <c r="AD366" s="12"/>
      <c r="AE366" s="12"/>
      <c r="AF366" s="15">
        <f t="shared" si="549"/>
        <v>0</v>
      </c>
      <c r="AG366" s="12"/>
      <c r="AH366" s="12"/>
      <c r="AI366" s="15">
        <f t="shared" si="550"/>
        <v>0</v>
      </c>
      <c r="AJ366" s="12"/>
      <c r="AK366" s="12"/>
      <c r="AL366" s="15">
        <f t="shared" si="551"/>
        <v>0</v>
      </c>
    </row>
    <row r="367" spans="1:38" ht="12" customHeight="1">
      <c r="A367" s="30">
        <v>7640</v>
      </c>
      <c r="B367" s="27" t="s">
        <v>312</v>
      </c>
      <c r="C367" s="12"/>
      <c r="D367" s="12"/>
      <c r="E367" s="15">
        <f t="shared" si="540"/>
        <v>0</v>
      </c>
      <c r="F367" s="12"/>
      <c r="G367" s="12"/>
      <c r="H367" s="15">
        <f t="shared" si="541"/>
        <v>0</v>
      </c>
      <c r="I367" s="12"/>
      <c r="J367" s="12"/>
      <c r="K367" s="15">
        <f t="shared" si="542"/>
        <v>0</v>
      </c>
      <c r="L367" s="12"/>
      <c r="M367" s="12"/>
      <c r="N367" s="15">
        <f t="shared" si="543"/>
        <v>0</v>
      </c>
      <c r="O367" s="12"/>
      <c r="P367" s="12"/>
      <c r="Q367" s="15">
        <f t="shared" si="544"/>
        <v>0</v>
      </c>
      <c r="R367" s="12"/>
      <c r="S367" s="12"/>
      <c r="T367" s="15">
        <f t="shared" si="545"/>
        <v>0</v>
      </c>
      <c r="U367" s="12"/>
      <c r="V367" s="12"/>
      <c r="W367" s="15">
        <f t="shared" si="546"/>
        <v>0</v>
      </c>
      <c r="X367" s="12"/>
      <c r="Y367" s="12"/>
      <c r="Z367" s="15">
        <f t="shared" si="547"/>
        <v>0</v>
      </c>
      <c r="AA367" s="12"/>
      <c r="AB367" s="12"/>
      <c r="AC367" s="15">
        <f t="shared" si="548"/>
        <v>0</v>
      </c>
      <c r="AD367" s="12"/>
      <c r="AE367" s="12"/>
      <c r="AF367" s="15">
        <f t="shared" si="549"/>
        <v>0</v>
      </c>
      <c r="AG367" s="12"/>
      <c r="AH367" s="12"/>
      <c r="AI367" s="15">
        <f t="shared" si="550"/>
        <v>0</v>
      </c>
      <c r="AJ367" s="12"/>
      <c r="AK367" s="12"/>
      <c r="AL367" s="15">
        <f t="shared" si="551"/>
        <v>0</v>
      </c>
    </row>
    <row r="368" spans="1:38" ht="12" customHeight="1">
      <c r="A368" s="30">
        <v>7650</v>
      </c>
      <c r="B368" s="27" t="s">
        <v>344</v>
      </c>
      <c r="C368" s="12"/>
      <c r="D368" s="12"/>
      <c r="E368" s="15">
        <f t="shared" si="540"/>
        <v>0</v>
      </c>
      <c r="F368" s="12"/>
      <c r="G368" s="12"/>
      <c r="H368" s="15">
        <f t="shared" si="541"/>
        <v>0</v>
      </c>
      <c r="I368" s="12"/>
      <c r="J368" s="12"/>
      <c r="K368" s="15">
        <f t="shared" si="542"/>
        <v>0</v>
      </c>
      <c r="L368" s="12"/>
      <c r="M368" s="12"/>
      <c r="N368" s="15">
        <f t="shared" si="543"/>
        <v>0</v>
      </c>
      <c r="O368" s="12"/>
      <c r="P368" s="12"/>
      <c r="Q368" s="15">
        <f t="shared" si="544"/>
        <v>0</v>
      </c>
      <c r="R368" s="12"/>
      <c r="S368" s="12"/>
      <c r="T368" s="15">
        <f t="shared" si="545"/>
        <v>0</v>
      </c>
      <c r="U368" s="12"/>
      <c r="V368" s="12"/>
      <c r="W368" s="15">
        <f t="shared" si="546"/>
        <v>0</v>
      </c>
      <c r="X368" s="12"/>
      <c r="Y368" s="12"/>
      <c r="Z368" s="15">
        <f t="shared" si="547"/>
        <v>0</v>
      </c>
      <c r="AA368" s="12"/>
      <c r="AB368" s="12"/>
      <c r="AC368" s="15">
        <f t="shared" si="548"/>
        <v>0</v>
      </c>
      <c r="AD368" s="12"/>
      <c r="AE368" s="12"/>
      <c r="AF368" s="15">
        <f t="shared" si="549"/>
        <v>0</v>
      </c>
      <c r="AG368" s="12"/>
      <c r="AH368" s="12"/>
      <c r="AI368" s="15">
        <f t="shared" si="550"/>
        <v>0</v>
      </c>
      <c r="AJ368" s="12"/>
      <c r="AK368" s="12"/>
      <c r="AL368" s="15">
        <f t="shared" si="551"/>
        <v>0</v>
      </c>
    </row>
    <row r="369" spans="1:38" ht="12" customHeight="1">
      <c r="A369" s="30">
        <v>7660</v>
      </c>
      <c r="B369" s="27" t="s">
        <v>313</v>
      </c>
      <c r="C369" s="12"/>
      <c r="D369" s="12"/>
      <c r="E369" s="15">
        <f t="shared" si="540"/>
        <v>0</v>
      </c>
      <c r="F369" s="12"/>
      <c r="G369" s="12"/>
      <c r="H369" s="15">
        <f t="shared" si="541"/>
        <v>0</v>
      </c>
      <c r="I369" s="12"/>
      <c r="J369" s="12"/>
      <c r="K369" s="15">
        <f t="shared" si="542"/>
        <v>0</v>
      </c>
      <c r="L369" s="12"/>
      <c r="M369" s="12"/>
      <c r="N369" s="15">
        <f t="shared" si="543"/>
        <v>0</v>
      </c>
      <c r="O369" s="12"/>
      <c r="P369" s="12"/>
      <c r="Q369" s="15">
        <f t="shared" si="544"/>
        <v>0</v>
      </c>
      <c r="R369" s="12"/>
      <c r="S369" s="12"/>
      <c r="T369" s="15">
        <f t="shared" si="545"/>
        <v>0</v>
      </c>
      <c r="U369" s="12"/>
      <c r="V369" s="12"/>
      <c r="W369" s="15">
        <f t="shared" si="546"/>
        <v>0</v>
      </c>
      <c r="X369" s="12"/>
      <c r="Y369" s="12"/>
      <c r="Z369" s="15">
        <f t="shared" si="547"/>
        <v>0</v>
      </c>
      <c r="AA369" s="12"/>
      <c r="AB369" s="12"/>
      <c r="AC369" s="15">
        <f t="shared" si="548"/>
        <v>0</v>
      </c>
      <c r="AD369" s="12"/>
      <c r="AE369" s="12"/>
      <c r="AF369" s="15">
        <f t="shared" si="549"/>
        <v>0</v>
      </c>
      <c r="AG369" s="12"/>
      <c r="AH369" s="12"/>
      <c r="AI369" s="15">
        <f t="shared" si="550"/>
        <v>0</v>
      </c>
      <c r="AJ369" s="12"/>
      <c r="AK369" s="12"/>
      <c r="AL369" s="15">
        <f t="shared" si="551"/>
        <v>0</v>
      </c>
    </row>
    <row r="370" spans="1:38" ht="12" customHeight="1">
      <c r="A370" s="30">
        <v>7661</v>
      </c>
      <c r="B370" s="27" t="s">
        <v>314</v>
      </c>
      <c r="C370" s="12"/>
      <c r="D370" s="12"/>
      <c r="E370" s="15">
        <f t="shared" si="540"/>
        <v>0</v>
      </c>
      <c r="F370" s="12"/>
      <c r="G370" s="12"/>
      <c r="H370" s="15">
        <f t="shared" si="541"/>
        <v>0</v>
      </c>
      <c r="I370" s="12"/>
      <c r="J370" s="12"/>
      <c r="K370" s="15">
        <f t="shared" si="542"/>
        <v>0</v>
      </c>
      <c r="L370" s="12"/>
      <c r="M370" s="12"/>
      <c r="N370" s="15">
        <f t="shared" si="543"/>
        <v>0</v>
      </c>
      <c r="O370" s="12"/>
      <c r="P370" s="12"/>
      <c r="Q370" s="15">
        <f t="shared" si="544"/>
        <v>0</v>
      </c>
      <c r="R370" s="12"/>
      <c r="S370" s="12"/>
      <c r="T370" s="15">
        <f t="shared" si="545"/>
        <v>0</v>
      </c>
      <c r="U370" s="12"/>
      <c r="V370" s="12"/>
      <c r="W370" s="15">
        <f t="shared" si="546"/>
        <v>0</v>
      </c>
      <c r="X370" s="12"/>
      <c r="Y370" s="12"/>
      <c r="Z370" s="15">
        <f t="shared" si="547"/>
        <v>0</v>
      </c>
      <c r="AA370" s="12"/>
      <c r="AB370" s="12"/>
      <c r="AC370" s="15">
        <f t="shared" si="548"/>
        <v>0</v>
      </c>
      <c r="AD370" s="12"/>
      <c r="AE370" s="12"/>
      <c r="AF370" s="15">
        <f t="shared" si="549"/>
        <v>0</v>
      </c>
      <c r="AG370" s="12"/>
      <c r="AH370" s="12"/>
      <c r="AI370" s="15">
        <f t="shared" si="550"/>
        <v>0</v>
      </c>
      <c r="AJ370" s="12"/>
      <c r="AK370" s="12"/>
      <c r="AL370" s="15">
        <f t="shared" si="551"/>
        <v>0</v>
      </c>
    </row>
    <row r="371" spans="1:38" ht="12" customHeight="1">
      <c r="A371" s="30">
        <v>7662</v>
      </c>
      <c r="B371" s="27" t="s">
        <v>345</v>
      </c>
      <c r="C371" s="12"/>
      <c r="D371" s="12"/>
      <c r="E371" s="15">
        <f t="shared" si="540"/>
        <v>0</v>
      </c>
      <c r="F371" s="12"/>
      <c r="G371" s="12"/>
      <c r="H371" s="15">
        <f t="shared" si="541"/>
        <v>0</v>
      </c>
      <c r="I371" s="12"/>
      <c r="J371" s="12"/>
      <c r="K371" s="15">
        <f t="shared" si="542"/>
        <v>0</v>
      </c>
      <c r="L371" s="12"/>
      <c r="M371" s="12"/>
      <c r="N371" s="15">
        <f t="shared" si="543"/>
        <v>0</v>
      </c>
      <c r="O371" s="12"/>
      <c r="P371" s="12"/>
      <c r="Q371" s="15">
        <f t="shared" si="544"/>
        <v>0</v>
      </c>
      <c r="R371" s="12"/>
      <c r="S371" s="12"/>
      <c r="T371" s="15">
        <f t="shared" si="545"/>
        <v>0</v>
      </c>
      <c r="U371" s="12"/>
      <c r="V371" s="12"/>
      <c r="W371" s="15">
        <f t="shared" si="546"/>
        <v>0</v>
      </c>
      <c r="X371" s="12"/>
      <c r="Y371" s="12"/>
      <c r="Z371" s="15">
        <f t="shared" si="547"/>
        <v>0</v>
      </c>
      <c r="AA371" s="12"/>
      <c r="AB371" s="12"/>
      <c r="AC371" s="15">
        <f t="shared" si="548"/>
        <v>0</v>
      </c>
      <c r="AD371" s="12"/>
      <c r="AE371" s="12"/>
      <c r="AF371" s="15">
        <f t="shared" si="549"/>
        <v>0</v>
      </c>
      <c r="AG371" s="12"/>
      <c r="AH371" s="12"/>
      <c r="AI371" s="15">
        <f t="shared" si="550"/>
        <v>0</v>
      </c>
      <c r="AJ371" s="12"/>
      <c r="AK371" s="12"/>
      <c r="AL371" s="15">
        <f t="shared" si="551"/>
        <v>0</v>
      </c>
    </row>
    <row r="372" spans="1:38" ht="12" customHeight="1">
      <c r="A372" s="30">
        <v>7663</v>
      </c>
      <c r="B372" s="27" t="s">
        <v>346</v>
      </c>
      <c r="C372" s="12"/>
      <c r="D372" s="12"/>
      <c r="E372" s="15">
        <f t="shared" si="540"/>
        <v>0</v>
      </c>
      <c r="F372" s="12"/>
      <c r="G372" s="12"/>
      <c r="H372" s="15">
        <f t="shared" si="541"/>
        <v>0</v>
      </c>
      <c r="I372" s="12"/>
      <c r="J372" s="12"/>
      <c r="K372" s="15">
        <f t="shared" si="542"/>
        <v>0</v>
      </c>
      <c r="L372" s="12"/>
      <c r="M372" s="12"/>
      <c r="N372" s="15">
        <f t="shared" si="543"/>
        <v>0</v>
      </c>
      <c r="O372" s="12"/>
      <c r="P372" s="12"/>
      <c r="Q372" s="15">
        <f t="shared" si="544"/>
        <v>0</v>
      </c>
      <c r="R372" s="12"/>
      <c r="S372" s="12"/>
      <c r="T372" s="15">
        <f t="shared" si="545"/>
        <v>0</v>
      </c>
      <c r="U372" s="12"/>
      <c r="V372" s="12"/>
      <c r="W372" s="15">
        <f t="shared" si="546"/>
        <v>0</v>
      </c>
      <c r="X372" s="12"/>
      <c r="Y372" s="12"/>
      <c r="Z372" s="15">
        <f t="shared" si="547"/>
        <v>0</v>
      </c>
      <c r="AA372" s="12"/>
      <c r="AB372" s="12"/>
      <c r="AC372" s="15">
        <f t="shared" si="548"/>
        <v>0</v>
      </c>
      <c r="AD372" s="12"/>
      <c r="AE372" s="12"/>
      <c r="AF372" s="15">
        <f t="shared" si="549"/>
        <v>0</v>
      </c>
      <c r="AG372" s="12"/>
      <c r="AH372" s="12"/>
      <c r="AI372" s="15">
        <f t="shared" si="550"/>
        <v>0</v>
      </c>
      <c r="AJ372" s="12"/>
      <c r="AK372" s="12"/>
      <c r="AL372" s="15">
        <f t="shared" si="551"/>
        <v>0</v>
      </c>
    </row>
    <row r="373" spans="1:38" ht="12" customHeight="1">
      <c r="A373" s="30">
        <v>7670</v>
      </c>
      <c r="B373" s="27" t="s">
        <v>315</v>
      </c>
      <c r="C373" s="12"/>
      <c r="D373" s="12"/>
      <c r="E373" s="15">
        <f t="shared" si="540"/>
        <v>0</v>
      </c>
      <c r="F373" s="12"/>
      <c r="G373" s="12"/>
      <c r="H373" s="15">
        <f t="shared" si="541"/>
        <v>0</v>
      </c>
      <c r="I373" s="12"/>
      <c r="J373" s="12"/>
      <c r="K373" s="15">
        <f t="shared" si="542"/>
        <v>0</v>
      </c>
      <c r="L373" s="12"/>
      <c r="M373" s="12"/>
      <c r="N373" s="15">
        <f t="shared" si="543"/>
        <v>0</v>
      </c>
      <c r="O373" s="12"/>
      <c r="P373" s="12"/>
      <c r="Q373" s="15">
        <f t="shared" si="544"/>
        <v>0</v>
      </c>
      <c r="R373" s="12"/>
      <c r="S373" s="12"/>
      <c r="T373" s="15">
        <f t="shared" si="545"/>
        <v>0</v>
      </c>
      <c r="U373" s="12"/>
      <c r="V373" s="12"/>
      <c r="W373" s="15">
        <f t="shared" si="546"/>
        <v>0</v>
      </c>
      <c r="X373" s="12"/>
      <c r="Y373" s="12"/>
      <c r="Z373" s="15">
        <f t="shared" si="547"/>
        <v>0</v>
      </c>
      <c r="AA373" s="12"/>
      <c r="AB373" s="12"/>
      <c r="AC373" s="15">
        <f t="shared" si="548"/>
        <v>0</v>
      </c>
      <c r="AD373" s="12"/>
      <c r="AE373" s="12"/>
      <c r="AF373" s="15">
        <f t="shared" si="549"/>
        <v>0</v>
      </c>
      <c r="AG373" s="12"/>
      <c r="AH373" s="12"/>
      <c r="AI373" s="15">
        <f t="shared" si="550"/>
        <v>0</v>
      </c>
      <c r="AJ373" s="12"/>
      <c r="AK373" s="12"/>
      <c r="AL373" s="15">
        <f t="shared" si="551"/>
        <v>0</v>
      </c>
    </row>
    <row r="374" spans="1:38" ht="12" customHeight="1">
      <c r="A374" s="30">
        <v>7671</v>
      </c>
      <c r="B374" s="27" t="s">
        <v>316</v>
      </c>
      <c r="C374" s="12"/>
      <c r="D374" s="12"/>
      <c r="E374" s="15">
        <f t="shared" si="540"/>
        <v>0</v>
      </c>
      <c r="F374" s="12"/>
      <c r="G374" s="12"/>
      <c r="H374" s="15">
        <f t="shared" si="541"/>
        <v>0</v>
      </c>
      <c r="I374" s="12"/>
      <c r="J374" s="12"/>
      <c r="K374" s="15">
        <f t="shared" si="542"/>
        <v>0</v>
      </c>
      <c r="L374" s="12"/>
      <c r="M374" s="12"/>
      <c r="N374" s="15">
        <f t="shared" si="543"/>
        <v>0</v>
      </c>
      <c r="O374" s="12"/>
      <c r="P374" s="12"/>
      <c r="Q374" s="15">
        <f t="shared" si="544"/>
        <v>0</v>
      </c>
      <c r="R374" s="12"/>
      <c r="S374" s="12"/>
      <c r="T374" s="15">
        <f t="shared" si="545"/>
        <v>0</v>
      </c>
      <c r="U374" s="12"/>
      <c r="V374" s="12"/>
      <c r="W374" s="15">
        <f t="shared" si="546"/>
        <v>0</v>
      </c>
      <c r="X374" s="12"/>
      <c r="Y374" s="12"/>
      <c r="Z374" s="15">
        <f t="shared" si="547"/>
        <v>0</v>
      </c>
      <c r="AA374" s="12"/>
      <c r="AB374" s="12"/>
      <c r="AC374" s="15">
        <f t="shared" si="548"/>
        <v>0</v>
      </c>
      <c r="AD374" s="12"/>
      <c r="AE374" s="12"/>
      <c r="AF374" s="15">
        <f t="shared" si="549"/>
        <v>0</v>
      </c>
      <c r="AG374" s="12"/>
      <c r="AH374" s="12"/>
      <c r="AI374" s="15">
        <f t="shared" si="550"/>
        <v>0</v>
      </c>
      <c r="AJ374" s="12"/>
      <c r="AK374" s="12"/>
      <c r="AL374" s="15">
        <f t="shared" si="551"/>
        <v>0</v>
      </c>
    </row>
    <row r="375" spans="1:38" ht="12" customHeight="1">
      <c r="A375" s="30">
        <v>7680</v>
      </c>
      <c r="B375" s="27" t="s">
        <v>317</v>
      </c>
      <c r="C375" s="12"/>
      <c r="D375" s="12"/>
      <c r="E375" s="15">
        <f t="shared" si="540"/>
        <v>0</v>
      </c>
      <c r="F375" s="12"/>
      <c r="G375" s="12"/>
      <c r="H375" s="15">
        <f t="shared" si="541"/>
        <v>0</v>
      </c>
      <c r="I375" s="12"/>
      <c r="J375" s="12"/>
      <c r="K375" s="15">
        <f t="shared" si="542"/>
        <v>0</v>
      </c>
      <c r="L375" s="12"/>
      <c r="M375" s="12"/>
      <c r="N375" s="15">
        <f t="shared" si="543"/>
        <v>0</v>
      </c>
      <c r="O375" s="12"/>
      <c r="P375" s="12"/>
      <c r="Q375" s="15">
        <f t="shared" si="544"/>
        <v>0</v>
      </c>
      <c r="R375" s="12"/>
      <c r="S375" s="12"/>
      <c r="T375" s="15">
        <f t="shared" si="545"/>
        <v>0</v>
      </c>
      <c r="U375" s="12"/>
      <c r="V375" s="12"/>
      <c r="W375" s="15">
        <f t="shared" si="546"/>
        <v>0</v>
      </c>
      <c r="X375" s="12"/>
      <c r="Y375" s="12"/>
      <c r="Z375" s="15">
        <f t="shared" si="547"/>
        <v>0</v>
      </c>
      <c r="AA375" s="12"/>
      <c r="AB375" s="12"/>
      <c r="AC375" s="15">
        <f t="shared" si="548"/>
        <v>0</v>
      </c>
      <c r="AD375" s="12"/>
      <c r="AE375" s="12"/>
      <c r="AF375" s="15">
        <f t="shared" si="549"/>
        <v>0</v>
      </c>
      <c r="AG375" s="12"/>
      <c r="AH375" s="12"/>
      <c r="AI375" s="15">
        <f t="shared" si="550"/>
        <v>0</v>
      </c>
      <c r="AJ375" s="12"/>
      <c r="AK375" s="12"/>
      <c r="AL375" s="15">
        <f t="shared" si="551"/>
        <v>0</v>
      </c>
    </row>
    <row r="376" spans="1:38" ht="12" customHeight="1">
      <c r="A376" s="30">
        <v>7683</v>
      </c>
      <c r="B376" s="27" t="s">
        <v>318</v>
      </c>
      <c r="C376" s="12"/>
      <c r="D376" s="12"/>
      <c r="E376" s="15">
        <f t="shared" si="540"/>
        <v>0</v>
      </c>
      <c r="F376" s="12"/>
      <c r="G376" s="12"/>
      <c r="H376" s="15">
        <f t="shared" si="541"/>
        <v>0</v>
      </c>
      <c r="I376" s="12"/>
      <c r="J376" s="12"/>
      <c r="K376" s="15">
        <f t="shared" si="542"/>
        <v>0</v>
      </c>
      <c r="L376" s="12"/>
      <c r="M376" s="12"/>
      <c r="N376" s="15">
        <f t="shared" si="543"/>
        <v>0</v>
      </c>
      <c r="O376" s="12"/>
      <c r="P376" s="12"/>
      <c r="Q376" s="15">
        <f t="shared" si="544"/>
        <v>0</v>
      </c>
      <c r="R376" s="12"/>
      <c r="S376" s="12"/>
      <c r="T376" s="15">
        <f t="shared" si="545"/>
        <v>0</v>
      </c>
      <c r="U376" s="12"/>
      <c r="V376" s="12"/>
      <c r="W376" s="15">
        <f t="shared" si="546"/>
        <v>0</v>
      </c>
      <c r="X376" s="12"/>
      <c r="Y376" s="12"/>
      <c r="Z376" s="15">
        <f t="shared" si="547"/>
        <v>0</v>
      </c>
      <c r="AA376" s="12"/>
      <c r="AB376" s="12"/>
      <c r="AC376" s="15">
        <f t="shared" si="548"/>
        <v>0</v>
      </c>
      <c r="AD376" s="12"/>
      <c r="AE376" s="12"/>
      <c r="AF376" s="15">
        <f t="shared" si="549"/>
        <v>0</v>
      </c>
      <c r="AG376" s="12"/>
      <c r="AH376" s="12"/>
      <c r="AI376" s="15">
        <f t="shared" si="550"/>
        <v>0</v>
      </c>
      <c r="AJ376" s="12"/>
      <c r="AK376" s="12"/>
      <c r="AL376" s="15">
        <f t="shared" si="551"/>
        <v>0</v>
      </c>
    </row>
    <row r="377" spans="1:38" ht="12" customHeight="1">
      <c r="A377" s="30">
        <v>7684</v>
      </c>
      <c r="B377" s="27" t="s">
        <v>319</v>
      </c>
      <c r="C377" s="12"/>
      <c r="D377" s="12"/>
      <c r="E377" s="15">
        <f t="shared" si="540"/>
        <v>0</v>
      </c>
      <c r="F377" s="12"/>
      <c r="G377" s="12"/>
      <c r="H377" s="15">
        <f t="shared" si="541"/>
        <v>0</v>
      </c>
      <c r="I377" s="12"/>
      <c r="J377" s="12"/>
      <c r="K377" s="15">
        <f t="shared" si="542"/>
        <v>0</v>
      </c>
      <c r="L377" s="12"/>
      <c r="M377" s="12"/>
      <c r="N377" s="15">
        <f t="shared" si="543"/>
        <v>0</v>
      </c>
      <c r="O377" s="12"/>
      <c r="P377" s="12"/>
      <c r="Q377" s="15">
        <f t="shared" si="544"/>
        <v>0</v>
      </c>
      <c r="R377" s="12"/>
      <c r="S377" s="12"/>
      <c r="T377" s="15">
        <f t="shared" si="545"/>
        <v>0</v>
      </c>
      <c r="U377" s="12"/>
      <c r="V377" s="12"/>
      <c r="W377" s="15">
        <f t="shared" si="546"/>
        <v>0</v>
      </c>
      <c r="X377" s="12"/>
      <c r="Y377" s="12"/>
      <c r="Z377" s="15">
        <f t="shared" si="547"/>
        <v>0</v>
      </c>
      <c r="AA377" s="12"/>
      <c r="AB377" s="12"/>
      <c r="AC377" s="15">
        <f t="shared" si="548"/>
        <v>0</v>
      </c>
      <c r="AD377" s="12"/>
      <c r="AE377" s="12"/>
      <c r="AF377" s="15">
        <f t="shared" si="549"/>
        <v>0</v>
      </c>
      <c r="AG377" s="12"/>
      <c r="AH377" s="12"/>
      <c r="AI377" s="15">
        <f t="shared" si="550"/>
        <v>0</v>
      </c>
      <c r="AJ377" s="12"/>
      <c r="AK377" s="12"/>
      <c r="AL377" s="15">
        <f t="shared" si="551"/>
        <v>0</v>
      </c>
    </row>
    <row r="378" spans="1:38" ht="12" customHeight="1">
      <c r="A378" s="30">
        <v>7685</v>
      </c>
      <c r="B378" s="27" t="s">
        <v>65</v>
      </c>
      <c r="C378" s="12"/>
      <c r="D378" s="12"/>
      <c r="E378" s="15">
        <f t="shared" si="540"/>
        <v>0</v>
      </c>
      <c r="F378" s="12"/>
      <c r="G378" s="12"/>
      <c r="H378" s="15">
        <f t="shared" si="541"/>
        <v>0</v>
      </c>
      <c r="I378" s="12"/>
      <c r="J378" s="12"/>
      <c r="K378" s="15">
        <f t="shared" si="542"/>
        <v>0</v>
      </c>
      <c r="L378" s="12"/>
      <c r="M378" s="12"/>
      <c r="N378" s="15">
        <f t="shared" si="543"/>
        <v>0</v>
      </c>
      <c r="O378" s="12"/>
      <c r="P378" s="12"/>
      <c r="Q378" s="15">
        <f t="shared" si="544"/>
        <v>0</v>
      </c>
      <c r="R378" s="12"/>
      <c r="S378" s="12"/>
      <c r="T378" s="15">
        <f t="shared" si="545"/>
        <v>0</v>
      </c>
      <c r="U378" s="12"/>
      <c r="V378" s="12"/>
      <c r="W378" s="15">
        <f t="shared" si="546"/>
        <v>0</v>
      </c>
      <c r="X378" s="12"/>
      <c r="Y378" s="12"/>
      <c r="Z378" s="15">
        <f t="shared" si="547"/>
        <v>0</v>
      </c>
      <c r="AA378" s="12"/>
      <c r="AB378" s="12"/>
      <c r="AC378" s="15">
        <f t="shared" si="548"/>
        <v>0</v>
      </c>
      <c r="AD378" s="12"/>
      <c r="AE378" s="12"/>
      <c r="AF378" s="15">
        <f t="shared" si="549"/>
        <v>0</v>
      </c>
      <c r="AG378" s="12"/>
      <c r="AH378" s="12"/>
      <c r="AI378" s="15">
        <f t="shared" si="550"/>
        <v>0</v>
      </c>
      <c r="AJ378" s="12"/>
      <c r="AK378" s="12"/>
      <c r="AL378" s="15">
        <f t="shared" si="551"/>
        <v>0</v>
      </c>
    </row>
    <row r="379" spans="1:38" ht="12" customHeight="1">
      <c r="A379" s="30">
        <v>7686</v>
      </c>
      <c r="B379" s="27" t="s">
        <v>320</v>
      </c>
      <c r="C379" s="12"/>
      <c r="D379" s="12"/>
      <c r="E379" s="15">
        <f t="shared" si="540"/>
        <v>0</v>
      </c>
      <c r="F379" s="12"/>
      <c r="G379" s="12"/>
      <c r="H379" s="15">
        <f t="shared" si="541"/>
        <v>0</v>
      </c>
      <c r="I379" s="12"/>
      <c r="J379" s="12"/>
      <c r="K379" s="15">
        <f t="shared" si="542"/>
        <v>0</v>
      </c>
      <c r="L379" s="12"/>
      <c r="M379" s="12"/>
      <c r="N379" s="15">
        <f t="shared" si="543"/>
        <v>0</v>
      </c>
      <c r="O379" s="12"/>
      <c r="P379" s="12"/>
      <c r="Q379" s="15">
        <f t="shared" si="544"/>
        <v>0</v>
      </c>
      <c r="R379" s="12"/>
      <c r="S379" s="12"/>
      <c r="T379" s="15">
        <f t="shared" si="545"/>
        <v>0</v>
      </c>
      <c r="U379" s="12"/>
      <c r="V379" s="12"/>
      <c r="W379" s="15">
        <f t="shared" si="546"/>
        <v>0</v>
      </c>
      <c r="X379" s="12"/>
      <c r="Y379" s="12"/>
      <c r="Z379" s="15">
        <f t="shared" si="547"/>
        <v>0</v>
      </c>
      <c r="AA379" s="12"/>
      <c r="AB379" s="12"/>
      <c r="AC379" s="15">
        <f t="shared" si="548"/>
        <v>0</v>
      </c>
      <c r="AD379" s="12"/>
      <c r="AE379" s="12"/>
      <c r="AF379" s="15">
        <f t="shared" si="549"/>
        <v>0</v>
      </c>
      <c r="AG379" s="12"/>
      <c r="AH379" s="12"/>
      <c r="AI379" s="15">
        <f t="shared" si="550"/>
        <v>0</v>
      </c>
      <c r="AJ379" s="12"/>
      <c r="AK379" s="12"/>
      <c r="AL379" s="15">
        <f t="shared" si="551"/>
        <v>0</v>
      </c>
    </row>
    <row r="380" spans="1:38" ht="12" customHeight="1">
      <c r="A380" s="30">
        <v>7687</v>
      </c>
      <c r="B380" s="27" t="s">
        <v>321</v>
      </c>
      <c r="C380" s="12"/>
      <c r="D380" s="12"/>
      <c r="E380" s="15">
        <f t="shared" si="540"/>
        <v>0</v>
      </c>
      <c r="F380" s="12"/>
      <c r="G380" s="12"/>
      <c r="H380" s="15">
        <f t="shared" si="541"/>
        <v>0</v>
      </c>
      <c r="I380" s="12"/>
      <c r="J380" s="12"/>
      <c r="K380" s="15">
        <f t="shared" si="542"/>
        <v>0</v>
      </c>
      <c r="L380" s="12"/>
      <c r="M380" s="12"/>
      <c r="N380" s="15">
        <f t="shared" si="543"/>
        <v>0</v>
      </c>
      <c r="O380" s="12"/>
      <c r="P380" s="12"/>
      <c r="Q380" s="15">
        <f t="shared" si="544"/>
        <v>0</v>
      </c>
      <c r="R380" s="12"/>
      <c r="S380" s="12"/>
      <c r="T380" s="15">
        <f t="shared" si="545"/>
        <v>0</v>
      </c>
      <c r="U380" s="12"/>
      <c r="V380" s="12"/>
      <c r="W380" s="15">
        <f t="shared" si="546"/>
        <v>0</v>
      </c>
      <c r="X380" s="12"/>
      <c r="Y380" s="12"/>
      <c r="Z380" s="15">
        <f t="shared" si="547"/>
        <v>0</v>
      </c>
      <c r="AA380" s="12"/>
      <c r="AB380" s="12"/>
      <c r="AC380" s="15">
        <f t="shared" si="548"/>
        <v>0</v>
      </c>
      <c r="AD380" s="12"/>
      <c r="AE380" s="12"/>
      <c r="AF380" s="15">
        <f t="shared" si="549"/>
        <v>0</v>
      </c>
      <c r="AG380" s="12"/>
      <c r="AH380" s="12"/>
      <c r="AI380" s="15">
        <f t="shared" si="550"/>
        <v>0</v>
      </c>
      <c r="AJ380" s="12"/>
      <c r="AK380" s="12"/>
      <c r="AL380" s="15">
        <f t="shared" si="551"/>
        <v>0</v>
      </c>
    </row>
    <row r="381" spans="1:38" ht="12" customHeight="1">
      <c r="A381" s="30">
        <v>7688</v>
      </c>
      <c r="B381" s="27" t="s">
        <v>322</v>
      </c>
      <c r="C381" s="12"/>
      <c r="D381" s="12"/>
      <c r="E381" s="15">
        <f t="shared" si="540"/>
        <v>0</v>
      </c>
      <c r="F381" s="12"/>
      <c r="G381" s="12"/>
      <c r="H381" s="15">
        <f t="shared" si="541"/>
        <v>0</v>
      </c>
      <c r="I381" s="12"/>
      <c r="J381" s="12"/>
      <c r="K381" s="15">
        <f t="shared" si="542"/>
        <v>0</v>
      </c>
      <c r="L381" s="12"/>
      <c r="M381" s="12"/>
      <c r="N381" s="15">
        <f t="shared" si="543"/>
        <v>0</v>
      </c>
      <c r="O381" s="12"/>
      <c r="P381" s="12"/>
      <c r="Q381" s="15">
        <f t="shared" si="544"/>
        <v>0</v>
      </c>
      <c r="R381" s="12"/>
      <c r="S381" s="12"/>
      <c r="T381" s="15">
        <f t="shared" si="545"/>
        <v>0</v>
      </c>
      <c r="U381" s="12"/>
      <c r="V381" s="12"/>
      <c r="W381" s="15">
        <f t="shared" si="546"/>
        <v>0</v>
      </c>
      <c r="X381" s="12"/>
      <c r="Y381" s="12"/>
      <c r="Z381" s="15">
        <f t="shared" si="547"/>
        <v>0</v>
      </c>
      <c r="AA381" s="12"/>
      <c r="AB381" s="12"/>
      <c r="AC381" s="15">
        <f t="shared" si="548"/>
        <v>0</v>
      </c>
      <c r="AD381" s="12"/>
      <c r="AE381" s="12"/>
      <c r="AF381" s="15">
        <f t="shared" si="549"/>
        <v>0</v>
      </c>
      <c r="AG381" s="12"/>
      <c r="AH381" s="12"/>
      <c r="AI381" s="15">
        <f t="shared" si="550"/>
        <v>0</v>
      </c>
      <c r="AJ381" s="12"/>
      <c r="AK381" s="12"/>
      <c r="AL381" s="15">
        <f t="shared" si="551"/>
        <v>0</v>
      </c>
    </row>
    <row r="382" spans="1:38" ht="12" customHeight="1">
      <c r="A382" s="30" t="s">
        <v>308</v>
      </c>
      <c r="B382" s="27"/>
      <c r="C382" s="13">
        <f t="shared" ref="C382:D382" si="552">SUM(C364:C381)</f>
        <v>0</v>
      </c>
      <c r="D382" s="13">
        <f t="shared" si="552"/>
        <v>0</v>
      </c>
      <c r="E382" s="13">
        <f>SUM(E364:E381)</f>
        <v>0</v>
      </c>
      <c r="F382" s="13">
        <f t="shared" ref="F382:G382" si="553">SUM(F364:F381)</f>
        <v>0</v>
      </c>
      <c r="G382" s="13">
        <f t="shared" si="553"/>
        <v>0</v>
      </c>
      <c r="H382" s="13">
        <f>SUM(H364:H381)</f>
        <v>0</v>
      </c>
      <c r="I382" s="13">
        <f t="shared" ref="I382:J382" si="554">SUM(I364:I381)</f>
        <v>0</v>
      </c>
      <c r="J382" s="13">
        <f t="shared" si="554"/>
        <v>0</v>
      </c>
      <c r="K382" s="13">
        <f>SUM(K364:K381)</f>
        <v>0</v>
      </c>
      <c r="L382" s="13">
        <f t="shared" ref="L382:M382" si="555">SUM(L364:L381)</f>
        <v>0</v>
      </c>
      <c r="M382" s="13">
        <f t="shared" si="555"/>
        <v>0</v>
      </c>
      <c r="N382" s="13">
        <f>SUM(N364:N381)</f>
        <v>0</v>
      </c>
      <c r="O382" s="13">
        <f t="shared" ref="O382:P382" si="556">SUM(O364:O381)</f>
        <v>0</v>
      </c>
      <c r="P382" s="13">
        <f t="shared" si="556"/>
        <v>0</v>
      </c>
      <c r="Q382" s="13">
        <f>SUM(Q364:Q381)</f>
        <v>0</v>
      </c>
      <c r="R382" s="13">
        <f t="shared" ref="R382:S382" si="557">SUM(R364:R381)</f>
        <v>0</v>
      </c>
      <c r="S382" s="13">
        <f t="shared" si="557"/>
        <v>0</v>
      </c>
      <c r="T382" s="13">
        <f>SUM(T364:T381)</f>
        <v>0</v>
      </c>
      <c r="U382" s="13">
        <f t="shared" ref="U382:V382" si="558">SUM(U364:U381)</f>
        <v>0</v>
      </c>
      <c r="V382" s="13">
        <f t="shared" si="558"/>
        <v>0</v>
      </c>
      <c r="W382" s="13">
        <f>SUM(W364:W381)</f>
        <v>0</v>
      </c>
      <c r="X382" s="13">
        <f t="shared" ref="X382:Y382" si="559">SUM(X364:X381)</f>
        <v>0</v>
      </c>
      <c r="Y382" s="13">
        <f t="shared" si="559"/>
        <v>0</v>
      </c>
      <c r="Z382" s="13">
        <f>SUM(Z364:Z381)</f>
        <v>0</v>
      </c>
      <c r="AA382" s="13">
        <f t="shared" ref="AA382:AB382" si="560">SUM(AA364:AA381)</f>
        <v>0</v>
      </c>
      <c r="AB382" s="13">
        <f t="shared" si="560"/>
        <v>0</v>
      </c>
      <c r="AC382" s="13">
        <f>SUM(AC364:AC381)</f>
        <v>0</v>
      </c>
      <c r="AD382" s="13">
        <f t="shared" ref="AD382:AE382" si="561">SUM(AD364:AD381)</f>
        <v>0</v>
      </c>
      <c r="AE382" s="13">
        <f t="shared" si="561"/>
        <v>0</v>
      </c>
      <c r="AF382" s="13">
        <f>SUM(AF364:AF381)</f>
        <v>0</v>
      </c>
      <c r="AG382" s="13">
        <f t="shared" ref="AG382:AH382" si="562">SUM(AG364:AG381)</f>
        <v>0</v>
      </c>
      <c r="AH382" s="13">
        <f t="shared" si="562"/>
        <v>0</v>
      </c>
      <c r="AI382" s="13">
        <f>SUM(AI364:AI381)</f>
        <v>0</v>
      </c>
      <c r="AJ382" s="13">
        <f t="shared" ref="AJ382:AK382" si="563">SUM(AJ364:AJ381)</f>
        <v>0</v>
      </c>
      <c r="AK382" s="13">
        <f t="shared" si="563"/>
        <v>0</v>
      </c>
      <c r="AL382" s="13">
        <f>SUM(AL364:AL381)</f>
        <v>0</v>
      </c>
    </row>
    <row r="383" spans="1:38" ht="12" customHeight="1">
      <c r="A383" s="30"/>
      <c r="B383" s="27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</row>
    <row r="384" spans="1:38" ht="12" customHeight="1">
      <c r="A384" s="30" t="s">
        <v>323</v>
      </c>
      <c r="B384" s="27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</row>
    <row r="385" spans="1:38" ht="12" customHeight="1">
      <c r="A385" s="30">
        <v>8010</v>
      </c>
      <c r="B385" s="27" t="s">
        <v>324</v>
      </c>
      <c r="C385" s="12"/>
      <c r="D385" s="12"/>
      <c r="E385" s="15">
        <f t="shared" ref="E385:E394" si="564">SUM(C385-D385)</f>
        <v>0</v>
      </c>
      <c r="F385" s="12"/>
      <c r="G385" s="12"/>
      <c r="H385" s="15">
        <f t="shared" ref="H385:H394" si="565">SUM(F385-G385)</f>
        <v>0</v>
      </c>
      <c r="I385" s="12"/>
      <c r="J385" s="12"/>
      <c r="K385" s="15">
        <f t="shared" ref="K385:K394" si="566">SUM(I385-J385)</f>
        <v>0</v>
      </c>
      <c r="L385" s="12"/>
      <c r="M385" s="12"/>
      <c r="N385" s="15">
        <f t="shared" ref="N385:N394" si="567">SUM(L385-M385)</f>
        <v>0</v>
      </c>
      <c r="O385" s="12"/>
      <c r="P385" s="12"/>
      <c r="Q385" s="15">
        <f t="shared" ref="Q385:Q394" si="568">SUM(O385-P385)</f>
        <v>0</v>
      </c>
      <c r="R385" s="12"/>
      <c r="S385" s="12"/>
      <c r="T385" s="15">
        <f t="shared" ref="T385:T394" si="569">SUM(R385-S385)</f>
        <v>0</v>
      </c>
      <c r="U385" s="12"/>
      <c r="V385" s="12"/>
      <c r="W385" s="15">
        <f t="shared" ref="W385:W394" si="570">SUM(U385-V385)</f>
        <v>0</v>
      </c>
      <c r="X385" s="12"/>
      <c r="Y385" s="12"/>
      <c r="Z385" s="15">
        <f t="shared" ref="Z385:Z394" si="571">SUM(X385-Y385)</f>
        <v>0</v>
      </c>
      <c r="AA385" s="12"/>
      <c r="AB385" s="12"/>
      <c r="AC385" s="15">
        <f t="shared" ref="AC385:AC394" si="572">SUM(AA385-AB385)</f>
        <v>0</v>
      </c>
      <c r="AD385" s="12"/>
      <c r="AE385" s="12"/>
      <c r="AF385" s="15">
        <f t="shared" ref="AF385:AF394" si="573">SUM(AD385-AE385)</f>
        <v>0</v>
      </c>
      <c r="AG385" s="12"/>
      <c r="AH385" s="12"/>
      <c r="AI385" s="15">
        <f t="shared" ref="AI385:AI394" si="574">SUM(AG385-AH385)</f>
        <v>0</v>
      </c>
      <c r="AJ385" s="12"/>
      <c r="AK385" s="12"/>
      <c r="AL385" s="15">
        <f t="shared" ref="AL385:AL394" si="575">SUM(AJ385-AK385)</f>
        <v>0</v>
      </c>
    </row>
    <row r="386" spans="1:38" ht="12" customHeight="1">
      <c r="A386" s="30">
        <v>8020</v>
      </c>
      <c r="B386" s="27" t="s">
        <v>324</v>
      </c>
      <c r="C386" s="12"/>
      <c r="D386" s="12"/>
      <c r="E386" s="15">
        <f t="shared" si="564"/>
        <v>0</v>
      </c>
      <c r="F386" s="12"/>
      <c r="G386" s="12"/>
      <c r="H386" s="15">
        <f t="shared" si="565"/>
        <v>0</v>
      </c>
      <c r="I386" s="12"/>
      <c r="J386" s="12"/>
      <c r="K386" s="15">
        <f t="shared" si="566"/>
        <v>0</v>
      </c>
      <c r="L386" s="12"/>
      <c r="M386" s="12"/>
      <c r="N386" s="15">
        <f t="shared" si="567"/>
        <v>0</v>
      </c>
      <c r="O386" s="12"/>
      <c r="P386" s="12"/>
      <c r="Q386" s="15">
        <f t="shared" si="568"/>
        <v>0</v>
      </c>
      <c r="R386" s="12"/>
      <c r="S386" s="12"/>
      <c r="T386" s="15">
        <f t="shared" si="569"/>
        <v>0</v>
      </c>
      <c r="U386" s="12"/>
      <c r="V386" s="12"/>
      <c r="W386" s="15">
        <f t="shared" si="570"/>
        <v>0</v>
      </c>
      <c r="X386" s="12"/>
      <c r="Y386" s="12"/>
      <c r="Z386" s="15">
        <f t="shared" si="571"/>
        <v>0</v>
      </c>
      <c r="AA386" s="12"/>
      <c r="AB386" s="12"/>
      <c r="AC386" s="15">
        <f t="shared" si="572"/>
        <v>0</v>
      </c>
      <c r="AD386" s="12"/>
      <c r="AE386" s="12"/>
      <c r="AF386" s="15">
        <f t="shared" si="573"/>
        <v>0</v>
      </c>
      <c r="AG386" s="12"/>
      <c r="AH386" s="12"/>
      <c r="AI386" s="15">
        <f t="shared" si="574"/>
        <v>0</v>
      </c>
      <c r="AJ386" s="12"/>
      <c r="AK386" s="12"/>
      <c r="AL386" s="15">
        <f t="shared" si="575"/>
        <v>0</v>
      </c>
    </row>
    <row r="387" spans="1:38" ht="12" customHeight="1">
      <c r="A387" s="30">
        <v>8025</v>
      </c>
      <c r="B387" s="27" t="s">
        <v>347</v>
      </c>
      <c r="C387" s="12"/>
      <c r="D387" s="12"/>
      <c r="E387" s="15">
        <f t="shared" si="564"/>
        <v>0</v>
      </c>
      <c r="F387" s="12"/>
      <c r="G387" s="12"/>
      <c r="H387" s="15">
        <f t="shared" si="565"/>
        <v>0</v>
      </c>
      <c r="I387" s="12"/>
      <c r="J387" s="12"/>
      <c r="K387" s="15">
        <f t="shared" si="566"/>
        <v>0</v>
      </c>
      <c r="L387" s="12"/>
      <c r="M387" s="12"/>
      <c r="N387" s="15">
        <f t="shared" si="567"/>
        <v>0</v>
      </c>
      <c r="O387" s="12"/>
      <c r="P387" s="12"/>
      <c r="Q387" s="15">
        <f t="shared" si="568"/>
        <v>0</v>
      </c>
      <c r="R387" s="12"/>
      <c r="S387" s="12"/>
      <c r="T387" s="15">
        <f t="shared" si="569"/>
        <v>0</v>
      </c>
      <c r="U387" s="12"/>
      <c r="V387" s="12"/>
      <c r="W387" s="15">
        <f t="shared" si="570"/>
        <v>0</v>
      </c>
      <c r="X387" s="12"/>
      <c r="Y387" s="12"/>
      <c r="Z387" s="15">
        <f t="shared" si="571"/>
        <v>0</v>
      </c>
      <c r="AA387" s="12"/>
      <c r="AB387" s="12"/>
      <c r="AC387" s="15">
        <f t="shared" si="572"/>
        <v>0</v>
      </c>
      <c r="AD387" s="12"/>
      <c r="AE387" s="12"/>
      <c r="AF387" s="15">
        <f t="shared" si="573"/>
        <v>0</v>
      </c>
      <c r="AG387" s="12"/>
      <c r="AH387" s="12"/>
      <c r="AI387" s="15">
        <f t="shared" si="574"/>
        <v>0</v>
      </c>
      <c r="AJ387" s="12"/>
      <c r="AK387" s="12"/>
      <c r="AL387" s="15">
        <f t="shared" si="575"/>
        <v>0</v>
      </c>
    </row>
    <row r="388" spans="1:38" ht="12" customHeight="1">
      <c r="A388" s="30">
        <v>8030</v>
      </c>
      <c r="B388" s="27" t="s">
        <v>324</v>
      </c>
      <c r="C388" s="12"/>
      <c r="D388" s="12"/>
      <c r="E388" s="15">
        <f t="shared" si="564"/>
        <v>0</v>
      </c>
      <c r="F388" s="12"/>
      <c r="G388" s="12"/>
      <c r="H388" s="15">
        <f t="shared" si="565"/>
        <v>0</v>
      </c>
      <c r="I388" s="12"/>
      <c r="J388" s="12"/>
      <c r="K388" s="15">
        <f t="shared" si="566"/>
        <v>0</v>
      </c>
      <c r="L388" s="12"/>
      <c r="M388" s="12"/>
      <c r="N388" s="15">
        <f t="shared" si="567"/>
        <v>0</v>
      </c>
      <c r="O388" s="12"/>
      <c r="P388" s="12"/>
      <c r="Q388" s="15">
        <f t="shared" si="568"/>
        <v>0</v>
      </c>
      <c r="R388" s="12"/>
      <c r="S388" s="12"/>
      <c r="T388" s="15">
        <f t="shared" si="569"/>
        <v>0</v>
      </c>
      <c r="U388" s="12"/>
      <c r="V388" s="12"/>
      <c r="W388" s="15">
        <f t="shared" si="570"/>
        <v>0</v>
      </c>
      <c r="X388" s="12"/>
      <c r="Y388" s="12"/>
      <c r="Z388" s="15">
        <f t="shared" si="571"/>
        <v>0</v>
      </c>
      <c r="AA388" s="12"/>
      <c r="AB388" s="12"/>
      <c r="AC388" s="15">
        <f t="shared" si="572"/>
        <v>0</v>
      </c>
      <c r="AD388" s="12"/>
      <c r="AE388" s="12"/>
      <c r="AF388" s="15">
        <f t="shared" si="573"/>
        <v>0</v>
      </c>
      <c r="AG388" s="12"/>
      <c r="AH388" s="12"/>
      <c r="AI388" s="15">
        <f t="shared" si="574"/>
        <v>0</v>
      </c>
      <c r="AJ388" s="12"/>
      <c r="AK388" s="12"/>
      <c r="AL388" s="15">
        <f t="shared" si="575"/>
        <v>0</v>
      </c>
    </row>
    <row r="389" spans="1:38" ht="12" customHeight="1">
      <c r="A389" s="30">
        <v>8040</v>
      </c>
      <c r="B389" s="27" t="s">
        <v>325</v>
      </c>
      <c r="C389" s="12"/>
      <c r="D389" s="12"/>
      <c r="E389" s="15">
        <f t="shared" si="564"/>
        <v>0</v>
      </c>
      <c r="F389" s="12"/>
      <c r="G389" s="12"/>
      <c r="H389" s="15">
        <f t="shared" si="565"/>
        <v>0</v>
      </c>
      <c r="I389" s="12"/>
      <c r="J389" s="12"/>
      <c r="K389" s="15">
        <f t="shared" si="566"/>
        <v>0</v>
      </c>
      <c r="L389" s="12"/>
      <c r="M389" s="12"/>
      <c r="N389" s="15">
        <f t="shared" si="567"/>
        <v>0</v>
      </c>
      <c r="O389" s="12"/>
      <c r="P389" s="12"/>
      <c r="Q389" s="15">
        <f t="shared" si="568"/>
        <v>0</v>
      </c>
      <c r="R389" s="12"/>
      <c r="S389" s="12"/>
      <c r="T389" s="15">
        <f t="shared" si="569"/>
        <v>0</v>
      </c>
      <c r="U389" s="12"/>
      <c r="V389" s="12"/>
      <c r="W389" s="15">
        <f t="shared" si="570"/>
        <v>0</v>
      </c>
      <c r="X389" s="12"/>
      <c r="Y389" s="12"/>
      <c r="Z389" s="15">
        <f t="shared" si="571"/>
        <v>0</v>
      </c>
      <c r="AA389" s="12"/>
      <c r="AB389" s="12"/>
      <c r="AC389" s="15">
        <f t="shared" si="572"/>
        <v>0</v>
      </c>
      <c r="AD389" s="12"/>
      <c r="AE389" s="12"/>
      <c r="AF389" s="15">
        <f t="shared" si="573"/>
        <v>0</v>
      </c>
      <c r="AG389" s="12"/>
      <c r="AH389" s="12"/>
      <c r="AI389" s="15">
        <f t="shared" si="574"/>
        <v>0</v>
      </c>
      <c r="AJ389" s="12"/>
      <c r="AK389" s="12"/>
      <c r="AL389" s="15">
        <f t="shared" si="575"/>
        <v>0</v>
      </c>
    </row>
    <row r="390" spans="1:38" ht="12" customHeight="1">
      <c r="A390" s="30">
        <v>8041</v>
      </c>
      <c r="B390" s="27" t="s">
        <v>326</v>
      </c>
      <c r="C390" s="12"/>
      <c r="D390" s="12"/>
      <c r="E390" s="15">
        <f t="shared" si="564"/>
        <v>0</v>
      </c>
      <c r="F390" s="12"/>
      <c r="G390" s="12"/>
      <c r="H390" s="15">
        <f t="shared" si="565"/>
        <v>0</v>
      </c>
      <c r="I390" s="12"/>
      <c r="J390" s="12"/>
      <c r="K390" s="15">
        <f t="shared" si="566"/>
        <v>0</v>
      </c>
      <c r="L390" s="12"/>
      <c r="M390" s="12"/>
      <c r="N390" s="15">
        <f t="shared" si="567"/>
        <v>0</v>
      </c>
      <c r="O390" s="12"/>
      <c r="P390" s="12"/>
      <c r="Q390" s="15">
        <f t="shared" si="568"/>
        <v>0</v>
      </c>
      <c r="R390" s="12"/>
      <c r="S390" s="12"/>
      <c r="T390" s="15">
        <f t="shared" si="569"/>
        <v>0</v>
      </c>
      <c r="U390" s="12"/>
      <c r="V390" s="12"/>
      <c r="W390" s="15">
        <f t="shared" si="570"/>
        <v>0</v>
      </c>
      <c r="X390" s="12"/>
      <c r="Y390" s="12"/>
      <c r="Z390" s="15">
        <f t="shared" si="571"/>
        <v>0</v>
      </c>
      <c r="AA390" s="12"/>
      <c r="AB390" s="12"/>
      <c r="AC390" s="15">
        <f t="shared" si="572"/>
        <v>0</v>
      </c>
      <c r="AD390" s="12"/>
      <c r="AE390" s="12"/>
      <c r="AF390" s="15">
        <f t="shared" si="573"/>
        <v>0</v>
      </c>
      <c r="AG390" s="12"/>
      <c r="AH390" s="12"/>
      <c r="AI390" s="15">
        <f t="shared" si="574"/>
        <v>0</v>
      </c>
      <c r="AJ390" s="12"/>
      <c r="AK390" s="12"/>
      <c r="AL390" s="15">
        <f t="shared" si="575"/>
        <v>0</v>
      </c>
    </row>
    <row r="391" spans="1:38" ht="12" customHeight="1">
      <c r="A391" s="30">
        <v>8050</v>
      </c>
      <c r="B391" s="27" t="s">
        <v>327</v>
      </c>
      <c r="C391" s="12"/>
      <c r="D391" s="12"/>
      <c r="E391" s="15">
        <f t="shared" si="564"/>
        <v>0</v>
      </c>
      <c r="F391" s="12"/>
      <c r="G391" s="12"/>
      <c r="H391" s="15">
        <f t="shared" si="565"/>
        <v>0</v>
      </c>
      <c r="I391" s="12"/>
      <c r="J391" s="12"/>
      <c r="K391" s="15">
        <f t="shared" si="566"/>
        <v>0</v>
      </c>
      <c r="L391" s="12"/>
      <c r="M391" s="12"/>
      <c r="N391" s="15">
        <f t="shared" si="567"/>
        <v>0</v>
      </c>
      <c r="O391" s="12"/>
      <c r="P391" s="12"/>
      <c r="Q391" s="15">
        <f t="shared" si="568"/>
        <v>0</v>
      </c>
      <c r="R391" s="12"/>
      <c r="S391" s="12"/>
      <c r="T391" s="15">
        <f t="shared" si="569"/>
        <v>0</v>
      </c>
      <c r="U391" s="12"/>
      <c r="V391" s="12"/>
      <c r="W391" s="15">
        <f t="shared" si="570"/>
        <v>0</v>
      </c>
      <c r="X391" s="12"/>
      <c r="Y391" s="12"/>
      <c r="Z391" s="15">
        <f t="shared" si="571"/>
        <v>0</v>
      </c>
      <c r="AA391" s="12"/>
      <c r="AB391" s="12"/>
      <c r="AC391" s="15">
        <f t="shared" si="572"/>
        <v>0</v>
      </c>
      <c r="AD391" s="12"/>
      <c r="AE391" s="12"/>
      <c r="AF391" s="15">
        <f t="shared" si="573"/>
        <v>0</v>
      </c>
      <c r="AG391" s="12"/>
      <c r="AH391" s="12"/>
      <c r="AI391" s="15">
        <f t="shared" si="574"/>
        <v>0</v>
      </c>
      <c r="AJ391" s="12"/>
      <c r="AK391" s="12"/>
      <c r="AL391" s="15">
        <f t="shared" si="575"/>
        <v>0</v>
      </c>
    </row>
    <row r="392" spans="1:38" ht="12" customHeight="1">
      <c r="A392" s="30">
        <v>8055</v>
      </c>
      <c r="B392" s="27" t="s">
        <v>328</v>
      </c>
      <c r="C392" s="12"/>
      <c r="D392" s="12"/>
      <c r="E392" s="15">
        <f t="shared" si="564"/>
        <v>0</v>
      </c>
      <c r="F392" s="12"/>
      <c r="G392" s="12"/>
      <c r="H392" s="15">
        <f t="shared" si="565"/>
        <v>0</v>
      </c>
      <c r="I392" s="12"/>
      <c r="J392" s="12"/>
      <c r="K392" s="15">
        <f t="shared" si="566"/>
        <v>0</v>
      </c>
      <c r="L392" s="12"/>
      <c r="M392" s="12"/>
      <c r="N392" s="15">
        <f t="shared" si="567"/>
        <v>0</v>
      </c>
      <c r="O392" s="12"/>
      <c r="P392" s="12"/>
      <c r="Q392" s="15">
        <f t="shared" si="568"/>
        <v>0</v>
      </c>
      <c r="R392" s="12"/>
      <c r="S392" s="12"/>
      <c r="T392" s="15">
        <f t="shared" si="569"/>
        <v>0</v>
      </c>
      <c r="U392" s="12"/>
      <c r="V392" s="12"/>
      <c r="W392" s="15">
        <f t="shared" si="570"/>
        <v>0</v>
      </c>
      <c r="X392" s="12"/>
      <c r="Y392" s="12"/>
      <c r="Z392" s="15">
        <f t="shared" si="571"/>
        <v>0</v>
      </c>
      <c r="AA392" s="12"/>
      <c r="AB392" s="12"/>
      <c r="AC392" s="15">
        <f t="shared" si="572"/>
        <v>0</v>
      </c>
      <c r="AD392" s="12"/>
      <c r="AE392" s="12"/>
      <c r="AF392" s="15">
        <f t="shared" si="573"/>
        <v>0</v>
      </c>
      <c r="AG392" s="12"/>
      <c r="AH392" s="12"/>
      <c r="AI392" s="15">
        <f t="shared" si="574"/>
        <v>0</v>
      </c>
      <c r="AJ392" s="12"/>
      <c r="AK392" s="12"/>
      <c r="AL392" s="15">
        <f t="shared" si="575"/>
        <v>0</v>
      </c>
    </row>
    <row r="393" spans="1:38" ht="12" customHeight="1">
      <c r="A393" s="30">
        <v>8070</v>
      </c>
      <c r="B393" s="27" t="s">
        <v>348</v>
      </c>
      <c r="C393" s="12"/>
      <c r="D393" s="12"/>
      <c r="E393" s="15">
        <f t="shared" si="564"/>
        <v>0</v>
      </c>
      <c r="F393" s="12"/>
      <c r="G393" s="12"/>
      <c r="H393" s="15">
        <f t="shared" si="565"/>
        <v>0</v>
      </c>
      <c r="I393" s="12"/>
      <c r="J393" s="12"/>
      <c r="K393" s="15">
        <f t="shared" si="566"/>
        <v>0</v>
      </c>
      <c r="L393" s="12"/>
      <c r="M393" s="12"/>
      <c r="N393" s="15">
        <f t="shared" si="567"/>
        <v>0</v>
      </c>
      <c r="O393" s="12"/>
      <c r="P393" s="12"/>
      <c r="Q393" s="15">
        <f t="shared" si="568"/>
        <v>0</v>
      </c>
      <c r="R393" s="12"/>
      <c r="S393" s="12"/>
      <c r="T393" s="15">
        <f t="shared" si="569"/>
        <v>0</v>
      </c>
      <c r="U393" s="12"/>
      <c r="V393" s="12"/>
      <c r="W393" s="15">
        <f t="shared" si="570"/>
        <v>0</v>
      </c>
      <c r="X393" s="12"/>
      <c r="Y393" s="12"/>
      <c r="Z393" s="15">
        <f t="shared" si="571"/>
        <v>0</v>
      </c>
      <c r="AA393" s="12"/>
      <c r="AB393" s="12"/>
      <c r="AC393" s="15">
        <f t="shared" si="572"/>
        <v>0</v>
      </c>
      <c r="AD393" s="12"/>
      <c r="AE393" s="12"/>
      <c r="AF393" s="15">
        <f t="shared" si="573"/>
        <v>0</v>
      </c>
      <c r="AG393" s="12"/>
      <c r="AH393" s="12"/>
      <c r="AI393" s="15">
        <f t="shared" si="574"/>
        <v>0</v>
      </c>
      <c r="AJ393" s="12"/>
      <c r="AK393" s="12"/>
      <c r="AL393" s="15">
        <f t="shared" si="575"/>
        <v>0</v>
      </c>
    </row>
    <row r="394" spans="1:38" ht="12" customHeight="1">
      <c r="A394" s="30">
        <v>8080</v>
      </c>
      <c r="B394" s="27" t="s">
        <v>329</v>
      </c>
      <c r="C394" s="12"/>
      <c r="D394" s="12"/>
      <c r="E394" s="15">
        <f t="shared" si="564"/>
        <v>0</v>
      </c>
      <c r="F394" s="12"/>
      <c r="G394" s="12"/>
      <c r="H394" s="15">
        <f t="shared" si="565"/>
        <v>0</v>
      </c>
      <c r="I394" s="12"/>
      <c r="J394" s="12"/>
      <c r="K394" s="15">
        <f t="shared" si="566"/>
        <v>0</v>
      </c>
      <c r="L394" s="12"/>
      <c r="M394" s="12"/>
      <c r="N394" s="15">
        <f t="shared" si="567"/>
        <v>0</v>
      </c>
      <c r="O394" s="12"/>
      <c r="P394" s="12"/>
      <c r="Q394" s="15">
        <f t="shared" si="568"/>
        <v>0</v>
      </c>
      <c r="R394" s="12"/>
      <c r="S394" s="12"/>
      <c r="T394" s="15">
        <f t="shared" si="569"/>
        <v>0</v>
      </c>
      <c r="U394" s="12"/>
      <c r="V394" s="12"/>
      <c r="W394" s="15">
        <f t="shared" si="570"/>
        <v>0</v>
      </c>
      <c r="X394" s="12"/>
      <c r="Y394" s="12"/>
      <c r="Z394" s="15">
        <f t="shared" si="571"/>
        <v>0</v>
      </c>
      <c r="AA394" s="12"/>
      <c r="AB394" s="12"/>
      <c r="AC394" s="15">
        <f t="shared" si="572"/>
        <v>0</v>
      </c>
      <c r="AD394" s="12"/>
      <c r="AE394" s="12"/>
      <c r="AF394" s="15">
        <f t="shared" si="573"/>
        <v>0</v>
      </c>
      <c r="AG394" s="12"/>
      <c r="AH394" s="12"/>
      <c r="AI394" s="15">
        <f t="shared" si="574"/>
        <v>0</v>
      </c>
      <c r="AJ394" s="12"/>
      <c r="AK394" s="12"/>
      <c r="AL394" s="15">
        <f t="shared" si="575"/>
        <v>0</v>
      </c>
    </row>
    <row r="395" spans="1:38" ht="12" customHeight="1">
      <c r="A395" s="30" t="s">
        <v>368</v>
      </c>
      <c r="B395" s="27"/>
      <c r="C395" s="13">
        <f t="shared" ref="C395:AL395" si="576">SUM(C385:C394)</f>
        <v>0</v>
      </c>
      <c r="D395" s="13">
        <f t="shared" si="576"/>
        <v>0</v>
      </c>
      <c r="E395" s="13">
        <f t="shared" si="576"/>
        <v>0</v>
      </c>
      <c r="F395" s="13">
        <f t="shared" si="576"/>
        <v>0</v>
      </c>
      <c r="G395" s="13">
        <f t="shared" si="576"/>
        <v>0</v>
      </c>
      <c r="H395" s="13">
        <f t="shared" si="576"/>
        <v>0</v>
      </c>
      <c r="I395" s="13">
        <f t="shared" si="576"/>
        <v>0</v>
      </c>
      <c r="J395" s="13">
        <f t="shared" si="576"/>
        <v>0</v>
      </c>
      <c r="K395" s="13">
        <f t="shared" si="576"/>
        <v>0</v>
      </c>
      <c r="L395" s="13">
        <f t="shared" si="576"/>
        <v>0</v>
      </c>
      <c r="M395" s="13">
        <f t="shared" si="576"/>
        <v>0</v>
      </c>
      <c r="N395" s="13">
        <f t="shared" si="576"/>
        <v>0</v>
      </c>
      <c r="O395" s="13">
        <f t="shared" si="576"/>
        <v>0</v>
      </c>
      <c r="P395" s="13">
        <f t="shared" si="576"/>
        <v>0</v>
      </c>
      <c r="Q395" s="13">
        <f t="shared" si="576"/>
        <v>0</v>
      </c>
      <c r="R395" s="13">
        <f t="shared" si="576"/>
        <v>0</v>
      </c>
      <c r="S395" s="13">
        <f t="shared" si="576"/>
        <v>0</v>
      </c>
      <c r="T395" s="13">
        <f t="shared" si="576"/>
        <v>0</v>
      </c>
      <c r="U395" s="13">
        <f t="shared" si="576"/>
        <v>0</v>
      </c>
      <c r="V395" s="13">
        <f t="shared" si="576"/>
        <v>0</v>
      </c>
      <c r="W395" s="13">
        <f t="shared" si="576"/>
        <v>0</v>
      </c>
      <c r="X395" s="13">
        <f t="shared" si="576"/>
        <v>0</v>
      </c>
      <c r="Y395" s="13">
        <f t="shared" si="576"/>
        <v>0</v>
      </c>
      <c r="Z395" s="13">
        <f t="shared" si="576"/>
        <v>0</v>
      </c>
      <c r="AA395" s="13">
        <f t="shared" si="576"/>
        <v>0</v>
      </c>
      <c r="AB395" s="13">
        <f t="shared" si="576"/>
        <v>0</v>
      </c>
      <c r="AC395" s="13">
        <f t="shared" si="576"/>
        <v>0</v>
      </c>
      <c r="AD395" s="13">
        <f t="shared" si="576"/>
        <v>0</v>
      </c>
      <c r="AE395" s="13">
        <f t="shared" si="576"/>
        <v>0</v>
      </c>
      <c r="AF395" s="13">
        <f t="shared" si="576"/>
        <v>0</v>
      </c>
      <c r="AG395" s="13">
        <f t="shared" si="576"/>
        <v>0</v>
      </c>
      <c r="AH395" s="13">
        <f t="shared" si="576"/>
        <v>0</v>
      </c>
      <c r="AI395" s="13">
        <f t="shared" si="576"/>
        <v>0</v>
      </c>
      <c r="AJ395" s="13">
        <f t="shared" si="576"/>
        <v>0</v>
      </c>
      <c r="AK395" s="13">
        <f t="shared" si="576"/>
        <v>0</v>
      </c>
      <c r="AL395" s="13">
        <f t="shared" si="576"/>
        <v>0</v>
      </c>
    </row>
    <row r="396" spans="1:38" ht="12" customHeight="1">
      <c r="A396" s="30"/>
      <c r="B396" s="27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</row>
    <row r="397" spans="1:38" ht="12" customHeight="1">
      <c r="A397" s="30" t="s">
        <v>413</v>
      </c>
      <c r="B397" s="27"/>
      <c r="C397" s="13">
        <f t="shared" ref="C397:D397" si="577">SUM(C19,C35,C61,C73,C88,C91,C103,C111,C125,C134,C140,C146,C154,C159,C168,C178,C192,C200,C220,C239,C263,C274,C299,C307,C332,C361,C382,C395)</f>
        <v>0</v>
      </c>
      <c r="D397" s="13">
        <f t="shared" si="577"/>
        <v>0</v>
      </c>
      <c r="E397" s="13">
        <f>SUM(E19,E35,E61,E73,E88,E91,E103,E111,E125,E134,E140,E146,E154,E159,E168,E178,E192,E200,E220,E239,E263,E274,E299,E307,E332,E361,E382,E395)</f>
        <v>0</v>
      </c>
      <c r="F397" s="13">
        <f t="shared" ref="F397:G397" si="578">SUM(F19,F35,F61,F73,F88,F91,F103,F111,F125,F134,F140,F146,F154,F159,F168,F178,F192,F200,F220,F239,F263,F274,F299,F307,F332,F361,F382,F395)</f>
        <v>0</v>
      </c>
      <c r="G397" s="13">
        <f t="shared" si="578"/>
        <v>0</v>
      </c>
      <c r="H397" s="13">
        <f>SUM(H19,H35,H61,H73,H88,H91,H103,H111,H125,H134,H140,H146,H154,H159,H168,H178,H192,H200,H220,H239,H263,H274,H299,H307,H332,H361,H382,H395)</f>
        <v>0</v>
      </c>
      <c r="I397" s="13">
        <f t="shared" ref="I397:J397" si="579">SUM(I19,I35,I61,I73,I88,I91,I103,I111,I125,I134,I140,I146,I154,I159,I168,I178,I192,I200,I220,I239,I263,I274,I299,I307,I332,I361,I382,I395)</f>
        <v>0</v>
      </c>
      <c r="J397" s="13">
        <f t="shared" si="579"/>
        <v>0</v>
      </c>
      <c r="K397" s="13">
        <f>SUM(K19,K35,K61,K73,K88,K91,K103,K111,K125,K134,K140,K146,K154,K159,K168,K178,K192,K200,K220,K239,K263,K274,K299,K307,K332,K361,K382,K395)</f>
        <v>0</v>
      </c>
      <c r="L397" s="13">
        <f t="shared" ref="L397:M397" si="580">SUM(L19,L35,L61,L73,L88,L91,L103,L111,L125,L134,L140,L146,L154,L159,L168,L178,L192,L200,L220,L239,L263,L274,L299,L307,L332,L361,L382,L395)</f>
        <v>0</v>
      </c>
      <c r="M397" s="13">
        <f t="shared" si="580"/>
        <v>0</v>
      </c>
      <c r="N397" s="13">
        <f>SUM(N19,N35,N61,N73,N88,N91,N103,N111,N125,N134,N140,N146,N154,N159,N168,N178,N192,N200,N220,N239,N263,N274,N299,N307,N332,N361,N382,N395)</f>
        <v>0</v>
      </c>
      <c r="O397" s="13">
        <f t="shared" ref="O397:P397" si="581">SUM(O19,O35,O61,O73,O88,O91,O103,O111,O125,O134,O140,O146,O154,O159,O168,O178,O192,O200,O220,O239,O263,O274,O299,O307,O332,O361,O382,O395)</f>
        <v>0</v>
      </c>
      <c r="P397" s="13">
        <f t="shared" si="581"/>
        <v>0</v>
      </c>
      <c r="Q397" s="13">
        <f>SUM(Q19,Q35,Q61,Q73,Q88,Q91,Q103,Q111,Q125,Q134,Q140,Q146,Q154,Q159,Q168,Q178,Q192,Q200,Q220,Q239,Q263,Q274,Q299,Q307,Q332,Q361,Q382,Q395)</f>
        <v>0</v>
      </c>
      <c r="R397" s="13">
        <f t="shared" ref="R397:S397" si="582">SUM(R19,R35,R61,R73,R88,R91,R103,R111,R125,R134,R140,R146,R154,R159,R168,R178,R192,R200,R220,R239,R263,R274,R299,R307,R332,R361,R382,R395)</f>
        <v>0</v>
      </c>
      <c r="S397" s="13">
        <f t="shared" si="582"/>
        <v>0</v>
      </c>
      <c r="T397" s="13">
        <f>SUM(T19,T35,T61,T73,T88,T91,T103,T111,T125,T134,T140,T146,T154,T159,T168,T178,T192,T200,T220,T239,T263,T274,T299,T307,T332,T361,T382,T395)</f>
        <v>0</v>
      </c>
      <c r="U397" s="13">
        <f t="shared" ref="U397:V397" si="583">SUM(U19,U35,U61,U73,U88,U91,U103,U111,U125,U134,U140,U146,U154,U159,U168,U178,U192,U200,U220,U239,U263,U274,U299,U307,U332,U361,U382,U395)</f>
        <v>0</v>
      </c>
      <c r="V397" s="13">
        <f t="shared" si="583"/>
        <v>0</v>
      </c>
      <c r="W397" s="13">
        <f>SUM(W19,W35,W61,W73,W88,W91,W103,W111,W125,W134,W140,W146,W154,W159,W168,W178,W192,W200,W220,W239,W263,W274,W299,W307,W332,W361,W382,W395)</f>
        <v>0</v>
      </c>
      <c r="X397" s="13">
        <f t="shared" ref="X397:Y397" si="584">SUM(X19,X35,X61,X73,X88,X91,X103,X111,X125,X134,X140,X146,X154,X159,X168,X178,X192,X200,X220,X239,X263,X274,X299,X307,X332,X361,X382,X395)</f>
        <v>0</v>
      </c>
      <c r="Y397" s="13">
        <f t="shared" si="584"/>
        <v>0</v>
      </c>
      <c r="Z397" s="13">
        <f>SUM(Z19,Z35,Z61,Z73,Z88,Z91,Z103,Z111,Z125,Z134,Z140,Z146,Z154,Z159,Z168,Z178,Z192,Z200,Z220,Z239,Z263,Z274,Z299,Z307,Z332,Z361,Z382,Z395)</f>
        <v>0</v>
      </c>
      <c r="AA397" s="13">
        <f t="shared" ref="AA397:AB397" si="585">SUM(AA19,AA35,AA61,AA73,AA88,AA91,AA103,AA111,AA125,AA134,AA140,AA146,AA154,AA159,AA168,AA178,AA192,AA200,AA220,AA239,AA263,AA274,AA299,AA307,AA332,AA361,AA382,AA395)</f>
        <v>0</v>
      </c>
      <c r="AB397" s="13">
        <f t="shared" si="585"/>
        <v>0</v>
      </c>
      <c r="AC397" s="13">
        <f>SUM(AC19,AC35,AC61,AC73,AC88,AC91,AC103,AC111,AC125,AC134,AC140,AC146,AC154,AC159,AC168,AC178,AC192,AC200,AC220,AC239,AC263,AC274,AC299,AC307,AC332,AC361,AC382,AC395)</f>
        <v>0</v>
      </c>
      <c r="AD397" s="13">
        <f t="shared" ref="AD397:AE397" si="586">SUM(AD19,AD35,AD61,AD73,AD88,AD91,AD103,AD111,AD125,AD134,AD140,AD146,AD154,AD159,AD168,AD178,AD192,AD200,AD220,AD239,AD263,AD274,AD299,AD307,AD332,AD361,AD382,AD395)</f>
        <v>0</v>
      </c>
      <c r="AE397" s="13">
        <f t="shared" si="586"/>
        <v>0</v>
      </c>
      <c r="AF397" s="13">
        <f>SUM(AF19,AF35,AF61,AF73,AF88,AF91,AF103,AF111,AF125,AF134,AF140,AF146,AF154,AF159,AF168,AF178,AF192,AF200,AF220,AF239,AF263,AF274,AF299,AF307,AF332,AF361,AF382,AF395)</f>
        <v>0</v>
      </c>
      <c r="AG397" s="13">
        <f t="shared" ref="AG397:AH397" si="587">SUM(AG19,AG35,AG61,AG73,AG88,AG91,AG103,AG111,AG125,AG134,AG140,AG146,AG154,AG159,AG168,AG178,AG192,AG200,AG220,AG239,AG263,AG274,AG299,AG307,AG332,AG361,AG382,AG395)</f>
        <v>0</v>
      </c>
      <c r="AH397" s="13">
        <f t="shared" si="587"/>
        <v>0</v>
      </c>
      <c r="AI397" s="13">
        <f>SUM(AI19,AI35,AI61,AI73,AI88,AI91,AI103,AI111,AI125,AI134,AI140,AI146,AI154,AI159,AI168,AI178,AI192,AI200,AI220,AI239,AI263,AI274,AI299,AI307,AI332,AI361,AI382,AI395)</f>
        <v>0</v>
      </c>
      <c r="AJ397" s="13">
        <f t="shared" ref="AJ397:AK397" si="588">SUM(AJ19,AJ35,AJ61,AJ73,AJ88,AJ91,AJ103,AJ111,AJ125,AJ134,AJ140,AJ146,AJ154,AJ159,AJ168,AJ178,AJ192,AJ200,AJ220,AJ239,AJ263,AJ274,AJ299,AJ307,AJ332,AJ361,AJ382,AJ395)</f>
        <v>0</v>
      </c>
      <c r="AK397" s="13">
        <f t="shared" si="588"/>
        <v>0</v>
      </c>
      <c r="AL397" s="13">
        <f>SUM(AL19,AL35,AL61,AL73,AL88,AL91,AL103,AL111,AL125,AL134,AL140,AL146,AL154,AL159,AL168,AL178,AL192,AL200,AL220,AL239,AL263,AL274,AL299,AL307,AL332,AL361,AL382,AL395)</f>
        <v>0</v>
      </c>
    </row>
    <row r="398" spans="1:38">
      <c r="A398" s="11"/>
      <c r="B398" s="10"/>
    </row>
    <row r="399" spans="1:38">
      <c r="A399" s="11"/>
      <c r="B399" s="10"/>
      <c r="E399" s="14"/>
    </row>
  </sheetData>
  <pageMargins left="0.25" right="0.2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Davis</dc:creator>
  <cp:lastModifiedBy>Vernon Davis</cp:lastModifiedBy>
  <cp:lastPrinted>2024-11-21T07:41:38Z</cp:lastPrinted>
  <dcterms:created xsi:type="dcterms:W3CDTF">2024-10-05T07:12:08Z</dcterms:created>
  <dcterms:modified xsi:type="dcterms:W3CDTF">2024-11-21T07:43:07Z</dcterms:modified>
</cp:coreProperties>
</file>